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E:\Celignis\Reports\"/>
    </mc:Choice>
  </mc:AlternateContent>
  <xr:revisionPtr revIDLastSave="0" documentId="8_{14468576-DA59-41B9-A348-91F5E36360B9}" xr6:coauthVersionLast="45" xr6:coauthVersionMax="45" xr10:uidLastSave="{00000000-0000-0000-0000-000000000000}"/>
  <bookViews>
    <workbookView xWindow="-98" yWindow="-98" windowWidth="28996" windowHeight="13951" tabRatio="906" xr2:uid="{00000000-000D-0000-FFFF-FFFF00000000}"/>
  </bookViews>
  <sheets>
    <sheet name="BMP - SUMMARY" sheetId="1" r:id="rId1"/>
    <sheet name="BMP - Proximate Analysis" sheetId="2" r:id="rId2"/>
    <sheet name="Biogas Production and BMP" sheetId="3" r:id="rId3"/>
    <sheet name="Biogas Composition" sheetId="4" r:id="rId4"/>
    <sheet name="Daily Biogas Data" sheetId="5" r:id="rId5"/>
    <sheet name="Thermal - SUMMARY" sheetId="6" r:id="rId6"/>
    <sheet name="Elements - SUMMARY" sheetId="7" r:id="rId7"/>
    <sheet name="Thermal - Proximate" sheetId="8" r:id="rId8"/>
    <sheet name="Thermal - Ultimate" sheetId="9" r:id="rId9"/>
    <sheet name="SMP" sheetId="10" r:id="rId10"/>
    <sheet name="Major Elements" sheetId="11" r:id="rId11"/>
    <sheet name="Minor Elements" sheetId="12" r:id="rId12"/>
  </sheets>
  <calcPr calcId="191029"/>
</workbook>
</file>

<file path=xl/sharedStrings.xml><?xml version="1.0" encoding="utf-8"?>
<sst xmlns="http://schemas.openxmlformats.org/spreadsheetml/2006/main" count="910" uniqueCount="196">
  <si>
    <t xml:space="preserve">                      Biomethane Potential (BMP) - Summary of Results</t>
  </si>
  <si>
    <t>Order</t>
  </si>
  <si>
    <t>Status of Order</t>
  </si>
  <si>
    <t>Date of Report</t>
  </si>
  <si>
    <t>Report #</t>
  </si>
  <si>
    <t>Lab Manager</t>
  </si>
  <si>
    <t>Order Fulfilled</t>
  </si>
  <si>
    <t>9th February 2021</t>
  </si>
  <si>
    <t>1438-CCEF</t>
  </si>
  <si>
    <t>Signature</t>
  </si>
  <si>
    <t>Unless otherwise stated, gas yields and compositions are inoculum-subtracted.</t>
  </si>
  <si>
    <t>Sample Name</t>
  </si>
  <si>
    <t>After # Days of Digestion</t>
  </si>
  <si>
    <t>Total Solids   (% Fresh Mass)</t>
  </si>
  <si>
    <t>Volatile Solids   (% Dry Mass)</t>
  </si>
  <si>
    <t>Biogas Production (L/kg)</t>
  </si>
  <si>
    <t>Biomethane Potential (BMP) (L/kg)</t>
  </si>
  <si>
    <t>Final Weighted Biogas Composition</t>
  </si>
  <si>
    <t>Biogas</t>
  </si>
  <si>
    <t>BMP</t>
  </si>
  <si>
    <t>Volatile Solids</t>
  </si>
  <si>
    <t>Dry Mass Basis</t>
  </si>
  <si>
    <t>Fresh Mass Basis</t>
  </si>
  <si>
    <t>CH4 (%)</t>
  </si>
  <si>
    <t>CO2 (%)</t>
  </si>
  <si>
    <t>O2 (%)</t>
  </si>
  <si>
    <t>H2S (ppm)</t>
  </si>
  <si>
    <t>NH3 (ppm)</t>
  </si>
  <si>
    <t>Grass Example</t>
  </si>
  <si>
    <t xml:space="preserve">                      BMP - Proximate Analysis</t>
  </si>
  <si>
    <t>Dry Matter Basis (% Dry Mass)</t>
  </si>
  <si>
    <t>As Received Basis (% Wet Mass)</t>
  </si>
  <si>
    <t>Ash</t>
  </si>
  <si>
    <t>Moisture Content</t>
  </si>
  <si>
    <t>Total Solids</t>
  </si>
  <si>
    <t>Average</t>
  </si>
  <si>
    <t>Replicate #1</t>
  </si>
  <si>
    <t>Replicate #2</t>
  </si>
  <si>
    <t>Standard Deviation</t>
  </si>
  <si>
    <t xml:space="preserve">                      Biogas Production and BMP</t>
  </si>
  <si>
    <t>Volatile Solids Basis (L/kg VS)</t>
  </si>
  <si>
    <t>Dry Matter Basis (L/kg Dry Mass)</t>
  </si>
  <si>
    <t>Fresh Weight Basis (L/kg Wet Mass)</t>
  </si>
  <si>
    <t>Biogas Production</t>
  </si>
  <si>
    <t>Biomethane Potential</t>
  </si>
  <si>
    <t>Replicate #3</t>
  </si>
  <si>
    <t xml:space="preserve">                      Biogas Composition</t>
  </si>
  <si>
    <t>Weighted Total Gas Composition</t>
  </si>
  <si>
    <t>Gas Composition During Period - Inoculum Subtracted</t>
  </si>
  <si>
    <t>Gas Composition During Period - Biogas</t>
  </si>
  <si>
    <t>Gas Composition During Period - Inoculum Biogas</t>
  </si>
  <si>
    <t>At Day 28</t>
  </si>
  <si>
    <t>At Day 21</t>
  </si>
  <si>
    <t>At Day 14</t>
  </si>
  <si>
    <t>At Day 7</t>
  </si>
  <si>
    <t>At Day 3</t>
  </si>
  <si>
    <t>Days 1-3</t>
  </si>
  <si>
    <t>Days 4-7</t>
  </si>
  <si>
    <t>Days 8-14</t>
  </si>
  <si>
    <t>Days 15-21</t>
  </si>
  <si>
    <t>Days 22-28</t>
  </si>
  <si>
    <t xml:space="preserve">                      Daily Biogas Data</t>
  </si>
  <si>
    <t>Cumulative Biogas Production (L/kg VS) at Day</t>
  </si>
  <si>
    <t>Cumulative Biomethane Potential (L/kg VS) at Day</t>
  </si>
  <si>
    <t xml:space="preserve">                      Summary Thermal Data</t>
  </si>
  <si>
    <t>* = by difference</t>
  </si>
  <si>
    <t>Dry Ash-Free Basis (% DAF)</t>
  </si>
  <si>
    <t>Moisture Content (% Wet Basis)</t>
  </si>
  <si>
    <t>Volatile Matter</t>
  </si>
  <si>
    <t>Fixed Carbon</t>
  </si>
  <si>
    <t>Carbon</t>
  </si>
  <si>
    <t>Hydrogen</t>
  </si>
  <si>
    <t>Nitrogen</t>
  </si>
  <si>
    <t>Sulphur</t>
  </si>
  <si>
    <t>Chlorine</t>
  </si>
  <si>
    <t>Oxygen*</t>
  </si>
  <si>
    <t>HHV (MJ/kg)</t>
  </si>
  <si>
    <t>LHV (MJ/kg)</t>
  </si>
  <si>
    <t xml:space="preserve"> </t>
  </si>
  <si>
    <t>Grass Example - Digestate</t>
  </si>
  <si>
    <t xml:space="preserve">                      Elemental Data - Summary</t>
  </si>
  <si>
    <t>Major Elements - Dry Matter Basis (mg/kg)</t>
  </si>
  <si>
    <t>Minor Elements - Dry Matter Basis (mg/kg)</t>
  </si>
  <si>
    <t>Elemental Ash Oxides - % of Total Ash</t>
  </si>
  <si>
    <t>Aluminium</t>
  </si>
  <si>
    <t>Calcium</t>
  </si>
  <si>
    <t>Iron</t>
  </si>
  <si>
    <t>Magnesium</t>
  </si>
  <si>
    <t>Sodium</t>
  </si>
  <si>
    <t>Phosphorus</t>
  </si>
  <si>
    <t>Potassium</t>
  </si>
  <si>
    <t>Silicon</t>
  </si>
  <si>
    <t>Titanium</t>
  </si>
  <si>
    <t>Arsenic</t>
  </si>
  <si>
    <t>Cadmium</t>
  </si>
  <si>
    <t>Cobalt</t>
  </si>
  <si>
    <t>Chromium</t>
  </si>
  <si>
    <t>Copper</t>
  </si>
  <si>
    <t>Mercury</t>
  </si>
  <si>
    <t>Manganese</t>
  </si>
  <si>
    <t>Molybdenum</t>
  </si>
  <si>
    <t>Nickel</t>
  </si>
  <si>
    <t>Lead</t>
  </si>
  <si>
    <t>Antimony</t>
  </si>
  <si>
    <t>Vanadium</t>
  </si>
  <si>
    <t>Zinc</t>
  </si>
  <si>
    <t>Al2O3</t>
  </si>
  <si>
    <t>CaO</t>
  </si>
  <si>
    <t>Fe2O3</t>
  </si>
  <si>
    <t>MgO</t>
  </si>
  <si>
    <t>Na2O</t>
  </si>
  <si>
    <t>P2O5</t>
  </si>
  <si>
    <t>K2O</t>
  </si>
  <si>
    <t>SiO2</t>
  </si>
  <si>
    <t>TiO2</t>
  </si>
  <si>
    <t>4,254</t>
  </si>
  <si>
    <t>1,100</t>
  </si>
  <si>
    <t>2,379</t>
  </si>
  <si>
    <t>1,960</t>
  </si>
  <si>
    <t>15,159</t>
  </si>
  <si>
    <t>2,434</t>
  </si>
  <si>
    <t>&lt;1</t>
  </si>
  <si>
    <t>21,529</t>
  </si>
  <si>
    <t>47,502</t>
  </si>
  <si>
    <t>30,548</t>
  </si>
  <si>
    <t>6,065</t>
  </si>
  <si>
    <t>29,136</t>
  </si>
  <si>
    <t>31,838</t>
  </si>
  <si>
    <t>19,458</t>
  </si>
  <si>
    <t>9,106</t>
  </si>
  <si>
    <t xml:space="preserve">                      Proximate Analysis</t>
  </si>
  <si>
    <t xml:space="preserve">                      Ultimate Analysis</t>
  </si>
  <si>
    <t>Oxygen (by difference)</t>
  </si>
  <si>
    <t xml:space="preserve">                      Stoichiometric Methane Potential (SMP)</t>
  </si>
  <si>
    <t>Stoichiometric Methane Potential (SMP) (ml of gas per g)</t>
  </si>
  <si>
    <t>Volatile Solids Basis (ml per g VS)</t>
  </si>
  <si>
    <t>Dry Mass Basis (ml per g)</t>
  </si>
  <si>
    <t>As-Received Basis (ml per g)</t>
  </si>
  <si>
    <t>Methane</t>
  </si>
  <si>
    <t>CO2</t>
  </si>
  <si>
    <t>% CH4</t>
  </si>
  <si>
    <t>% VS</t>
  </si>
  <si>
    <t>% TS</t>
  </si>
  <si>
    <t>1,216.5</t>
  </si>
  <si>
    <t xml:space="preserve">                      Major Elements</t>
  </si>
  <si>
    <t>Aluminium (Al)</t>
  </si>
  <si>
    <t>Calcium (Ca)</t>
  </si>
  <si>
    <t>Iron (Fe)</t>
  </si>
  <si>
    <t>Magnesium (Mg)</t>
  </si>
  <si>
    <t>Sodium (Na)</t>
  </si>
  <si>
    <t>Phosphorus (P)</t>
  </si>
  <si>
    <t>Potassium (K)</t>
  </si>
  <si>
    <t>Silicon (Si)</t>
  </si>
  <si>
    <t>Titanium (Ti)</t>
  </si>
  <si>
    <t>4,281</t>
  </si>
  <si>
    <t>4,227</t>
  </si>
  <si>
    <t>2,382</t>
  </si>
  <si>
    <t>2,376</t>
  </si>
  <si>
    <t>1,953</t>
  </si>
  <si>
    <t>1,967</t>
  </si>
  <si>
    <t>15,198</t>
  </si>
  <si>
    <t>15,120</t>
  </si>
  <si>
    <t>2,430</t>
  </si>
  <si>
    <t>2,437</t>
  </si>
  <si>
    <t>21,581</t>
  </si>
  <si>
    <t>21,477</t>
  </si>
  <si>
    <t>47,259</t>
  </si>
  <si>
    <t>47,744</t>
  </si>
  <si>
    <t>30,781</t>
  </si>
  <si>
    <t>30,314</t>
  </si>
  <si>
    <t>6,007</t>
  </si>
  <si>
    <t>6,122</t>
  </si>
  <si>
    <t>26,242</t>
  </si>
  <si>
    <t>32,030</t>
  </si>
  <si>
    <t>4,093</t>
  </si>
  <si>
    <t>31,736</t>
  </si>
  <si>
    <t>31,939</t>
  </si>
  <si>
    <t>17,780</t>
  </si>
  <si>
    <t>21,136</t>
  </si>
  <si>
    <t>2,373</t>
  </si>
  <si>
    <t>9,214</t>
  </si>
  <si>
    <t>8,998</t>
  </si>
  <si>
    <t xml:space="preserve">                      Minor Elements</t>
  </si>
  <si>
    <t>Arsenic (As)</t>
  </si>
  <si>
    <t>Cadmium (Cd)</t>
  </si>
  <si>
    <t>Cobalt (Co)</t>
  </si>
  <si>
    <t>Chromium (Cr)</t>
  </si>
  <si>
    <t>Copper (Cu)</t>
  </si>
  <si>
    <t>Mercury (Hg)</t>
  </si>
  <si>
    <t>Manganese (Mn)</t>
  </si>
  <si>
    <t>Molybdenum (Mo)</t>
  </si>
  <si>
    <t>Nickel (Ni)</t>
  </si>
  <si>
    <t>Lead (Pb)</t>
  </si>
  <si>
    <t>Antimony (Sb)</t>
  </si>
  <si>
    <t>Vanadium (V)</t>
  </si>
  <si>
    <t>Zinc (Zn)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</si>
</sst>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0.00"/>
    <numFmt numFmtId="165" formatCode="#,##0.0"/>
    <numFmt numFmtId="166" formatCode="#,###"/>
    <numFmt numFmtId="167" formatCode="#"/>
    <numFmt numFmtId="168" formatCode="#,##0.0000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24"/>
      <color rgb="FF000000"/>
      <name val="Calibri"/>
    </font>
    <font>
      <b/>
      <sz val="13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7" fontId="0" fillId="0" borderId="7" xfId="0" applyNumberFormat="1" applyBorder="1" applyAlignment="1">
      <alignment horizontal="center" vertical="center" wrapText="1"/>
    </xf>
    <xf numFmtId="167" fontId="0" fillId="0" borderId="9" xfId="0" applyNumberFormat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 vertical="center" wrapText="1"/>
    </xf>
    <xf numFmtId="168" fontId="0" fillId="0" borderId="9" xfId="0" applyNumberFormat="1" applyBorder="1" applyAlignment="1">
      <alignment horizontal="center" vertical="center" wrapText="1"/>
    </xf>
    <xf numFmtId="168" fontId="0" fillId="0" borderId="22" xfId="0" applyNumberForma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0" fillId="0" borderId="1" xfId="0" applyBorder="1"/>
    <xf numFmtId="167" fontId="4" fillId="0" borderId="13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 b="0" i="0" u="none" strike="noStrike">
                <a:latin typeface="Calibri"/>
              </a:rPr>
              <a:t>Cumulative Biogas Production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'Daily Biogas Data'!$A$8</c:f>
              <c:strCache>
                <c:ptCount val="1"/>
                <c:pt idx="0">
                  <c:v>Grass Example</c:v>
                </c:pt>
              </c:strCache>
            </c:strRef>
          </c:tx>
          <c:spPr>
            <a:ln w="12700"/>
          </c:spPr>
          <c:cat>
            <c:numRef>
              <c:f>'Daily Biogas Data'!$B$7:$AC$7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'Daily Biogas Data'!$B$8:$AC$8</c:f>
              <c:numCache>
                <c:formatCode>#,##0.0</c:formatCode>
                <c:ptCount val="28"/>
                <c:pt idx="0">
                  <c:v>23.7</c:v>
                </c:pt>
                <c:pt idx="1">
                  <c:v>79.5</c:v>
                </c:pt>
                <c:pt idx="2">
                  <c:v>161.80000000000001</c:v>
                </c:pt>
                <c:pt idx="3">
                  <c:v>240.8</c:v>
                </c:pt>
                <c:pt idx="4">
                  <c:v>318.3</c:v>
                </c:pt>
                <c:pt idx="5">
                  <c:v>385.5</c:v>
                </c:pt>
                <c:pt idx="6">
                  <c:v>432.5</c:v>
                </c:pt>
                <c:pt idx="7">
                  <c:v>448.7</c:v>
                </c:pt>
                <c:pt idx="8">
                  <c:v>460.1</c:v>
                </c:pt>
                <c:pt idx="9">
                  <c:v>466.8</c:v>
                </c:pt>
                <c:pt idx="10">
                  <c:v>476.7</c:v>
                </c:pt>
                <c:pt idx="11">
                  <c:v>482.6</c:v>
                </c:pt>
                <c:pt idx="12">
                  <c:v>487.9</c:v>
                </c:pt>
                <c:pt idx="13">
                  <c:v>492.3</c:v>
                </c:pt>
                <c:pt idx="14">
                  <c:v>494.7</c:v>
                </c:pt>
                <c:pt idx="15">
                  <c:v>500.1</c:v>
                </c:pt>
                <c:pt idx="16">
                  <c:v>503.2</c:v>
                </c:pt>
                <c:pt idx="17">
                  <c:v>504.4</c:v>
                </c:pt>
                <c:pt idx="18">
                  <c:v>507.3</c:v>
                </c:pt>
                <c:pt idx="19">
                  <c:v>507.9</c:v>
                </c:pt>
                <c:pt idx="20">
                  <c:v>510.7</c:v>
                </c:pt>
                <c:pt idx="21">
                  <c:v>510.1</c:v>
                </c:pt>
                <c:pt idx="22">
                  <c:v>511.2</c:v>
                </c:pt>
                <c:pt idx="23">
                  <c:v>511.9</c:v>
                </c:pt>
                <c:pt idx="24">
                  <c:v>513.79999999999995</c:v>
                </c:pt>
                <c:pt idx="25">
                  <c:v>515.70000000000005</c:v>
                </c:pt>
                <c:pt idx="26">
                  <c:v>516.4</c:v>
                </c:pt>
                <c:pt idx="27">
                  <c:v>517.1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05-4EE2-A3CC-A35A4480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GB"/>
                  <a:t>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GB"/>
                  <a:t>Litres Biogas per kg VS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 b="0" i="0" u="none" strike="noStrike">
                <a:latin typeface="Calibri"/>
              </a:rPr>
              <a:t>Biomethane Potential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'Daily Biogas Data'!$A$8</c:f>
              <c:strCache>
                <c:ptCount val="1"/>
                <c:pt idx="0">
                  <c:v>Grass Example</c:v>
                </c:pt>
              </c:strCache>
            </c:strRef>
          </c:tx>
          <c:spPr>
            <a:ln w="12700"/>
          </c:spPr>
          <c:cat>
            <c:numRef>
              <c:f>'Daily Biogas Data'!$AD$7:$BE$7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'Daily Biogas Data'!$AD$8:$BE$8</c:f>
              <c:numCache>
                <c:formatCode>#,##0.0</c:formatCode>
                <c:ptCount val="28"/>
                <c:pt idx="0">
                  <c:v>13.9</c:v>
                </c:pt>
                <c:pt idx="1">
                  <c:v>46.8</c:v>
                </c:pt>
                <c:pt idx="2">
                  <c:v>95.3</c:v>
                </c:pt>
                <c:pt idx="3">
                  <c:v>141.80000000000001</c:v>
                </c:pt>
                <c:pt idx="4">
                  <c:v>187.5</c:v>
                </c:pt>
                <c:pt idx="5">
                  <c:v>227.1</c:v>
                </c:pt>
                <c:pt idx="6">
                  <c:v>254.7</c:v>
                </c:pt>
                <c:pt idx="7">
                  <c:v>263.89999999999998</c:v>
                </c:pt>
                <c:pt idx="8">
                  <c:v>270.7</c:v>
                </c:pt>
                <c:pt idx="9">
                  <c:v>274.60000000000002</c:v>
                </c:pt>
                <c:pt idx="10">
                  <c:v>280.39999999999998</c:v>
                </c:pt>
                <c:pt idx="11">
                  <c:v>283.89999999999998</c:v>
                </c:pt>
                <c:pt idx="12">
                  <c:v>287</c:v>
                </c:pt>
                <c:pt idx="13">
                  <c:v>289.60000000000002</c:v>
                </c:pt>
                <c:pt idx="14">
                  <c:v>290.89999999999998</c:v>
                </c:pt>
                <c:pt idx="15">
                  <c:v>294</c:v>
                </c:pt>
                <c:pt idx="16">
                  <c:v>295.89999999999998</c:v>
                </c:pt>
                <c:pt idx="17">
                  <c:v>296.60000000000002</c:v>
                </c:pt>
                <c:pt idx="18">
                  <c:v>298.3</c:v>
                </c:pt>
                <c:pt idx="19">
                  <c:v>298.60000000000002</c:v>
                </c:pt>
                <c:pt idx="20">
                  <c:v>300.3</c:v>
                </c:pt>
                <c:pt idx="21">
                  <c:v>299.89999999999998</c:v>
                </c:pt>
                <c:pt idx="22">
                  <c:v>300.5</c:v>
                </c:pt>
                <c:pt idx="23">
                  <c:v>300.89999999999998</c:v>
                </c:pt>
                <c:pt idx="24">
                  <c:v>302</c:v>
                </c:pt>
                <c:pt idx="25">
                  <c:v>303.10000000000002</c:v>
                </c:pt>
                <c:pt idx="26">
                  <c:v>303.60000000000002</c:v>
                </c:pt>
                <c:pt idx="27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49-46B5-9EE4-E9CF9BEBE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GB"/>
                  <a:t>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GB"/>
                  <a:t>Litres CH4 per kg VS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9</xdr:row>
      <xdr:rowOff>0</xdr:rowOff>
    </xdr:from>
    <xdr:to>
      <xdr:col>12</xdr:col>
      <xdr:colOff>95250</xdr:colOff>
      <xdr:row>29</xdr:row>
      <xdr:rowOff>95250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9</xdr:row>
      <xdr:rowOff>0</xdr:rowOff>
    </xdr:from>
    <xdr:to>
      <xdr:col>24</xdr:col>
      <xdr:colOff>95250</xdr:colOff>
      <xdr:row>29</xdr:row>
      <xdr:rowOff>95250</xdr:rowOff>
    </xdr:to>
    <xdr:graphicFrame macro="">
      <xdr:nvGraphicFramePr>
        <xdr:cNvPr id="4100" name="Chart 4">
          <a:extLst>
            <a:ext uri="{FF2B5EF4-FFF2-40B4-BE49-F238E27FC236}">
              <a16:creationId xmlns:a16="http://schemas.microsoft.com/office/drawing/2014/main" id="{00000000-0008-0000-04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4953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</xdr:row>
      <xdr:rowOff>0</xdr:rowOff>
    </xdr:from>
    <xdr:ext cx="1838325" cy="390525"/>
    <xdr:pic>
      <xdr:nvPicPr>
        <xdr:cNvPr id="3" name="Signature" descr="Signa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lignis.com/output/biogas_list.php?order=1438" TargetMode="External"/><Relationship Id="rId1" Type="http://schemas.openxmlformats.org/officeDocument/2006/relationships/hyperlink" Target="https://www.celignis.com/output/biogas_view.php?editid=276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celignis.com/output/biogas_list.php?order=1438" TargetMode="External"/><Relationship Id="rId1" Type="http://schemas.openxmlformats.org/officeDocument/2006/relationships/hyperlink" Target="https://www.celignis.com/output/biogas_view.php?editid=27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celignis.com/output/biogas_list.php?order=1438" TargetMode="External"/><Relationship Id="rId1" Type="http://schemas.openxmlformats.org/officeDocument/2006/relationships/hyperlink" Target="https://www.celignis.com/output/biogas_view.php?editid=27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celignis.com/output/biogas_list.php?order=1438" TargetMode="External"/><Relationship Id="rId1" Type="http://schemas.openxmlformats.org/officeDocument/2006/relationships/hyperlink" Target="https://www.celignis.com/output/biogas_view.php?editid=27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celignis.com/output/biogas_list.php?order=1438" TargetMode="External"/><Relationship Id="rId1" Type="http://schemas.openxmlformats.org/officeDocument/2006/relationships/hyperlink" Target="https://www.celignis.com/output/biogas_view.php?editid=27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workbookViewId="0">
      <pane xSplit="1" ySplit="8" topLeftCell="B9" activePane="bottomRight" state="frozen"/>
      <selection pane="topRight"/>
      <selection pane="bottomLeft"/>
      <selection pane="bottomRight" activeCell="P9" sqref="P9"/>
    </sheetView>
  </sheetViews>
  <sheetFormatPr defaultRowHeight="14.25" x14ac:dyDescent="0.45"/>
  <cols>
    <col min="1" max="1" width="15" customWidth="1"/>
    <col min="6" max="16" width="9.796875" customWidth="1"/>
  </cols>
  <sheetData>
    <row r="1" spans="1:17" ht="25.25" customHeight="1" x14ac:dyDescent="0.45">
      <c r="A1" s="54" t="s">
        <v>0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17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17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17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17" x14ac:dyDescent="0.45">
      <c r="A5" s="5"/>
      <c r="B5" s="6"/>
      <c r="C5" s="64"/>
      <c r="D5" s="64"/>
      <c r="E5" s="6"/>
      <c r="F5" s="2"/>
      <c r="G5" s="7"/>
      <c r="H5" s="7"/>
      <c r="I5" s="4" t="s">
        <v>10</v>
      </c>
      <c r="J5" s="4"/>
      <c r="K5" s="4"/>
      <c r="L5" s="4"/>
    </row>
    <row r="6" spans="1:17" x14ac:dyDescent="0.45">
      <c r="A6" s="76" t="s">
        <v>11</v>
      </c>
      <c r="B6" s="79" t="s">
        <v>12</v>
      </c>
      <c r="C6" s="80"/>
      <c r="D6" s="65" t="s">
        <v>13</v>
      </c>
      <c r="E6" s="65" t="s">
        <v>14</v>
      </c>
      <c r="F6" s="68" t="s">
        <v>15</v>
      </c>
      <c r="G6" s="69"/>
      <c r="H6" s="70"/>
      <c r="I6" s="68" t="s">
        <v>16</v>
      </c>
      <c r="J6" s="69"/>
      <c r="K6" s="70"/>
      <c r="L6" s="68" t="s">
        <v>17</v>
      </c>
      <c r="M6" s="69"/>
      <c r="N6" s="69"/>
      <c r="O6" s="69"/>
      <c r="P6" s="70"/>
      <c r="Q6" s="1"/>
    </row>
    <row r="7" spans="1:17" ht="20.55" customHeight="1" x14ac:dyDescent="0.45">
      <c r="A7" s="77"/>
      <c r="B7" s="81"/>
      <c r="C7" s="82"/>
      <c r="D7" s="66"/>
      <c r="E7" s="66"/>
      <c r="F7" s="71"/>
      <c r="G7" s="72"/>
      <c r="H7" s="73"/>
      <c r="I7" s="71"/>
      <c r="J7" s="72"/>
      <c r="K7" s="73"/>
      <c r="L7" s="71"/>
      <c r="M7" s="72"/>
      <c r="N7" s="72"/>
      <c r="O7" s="74"/>
      <c r="P7" s="75"/>
      <c r="Q7" s="1"/>
    </row>
    <row r="8" spans="1:17" ht="35.25" customHeight="1" x14ac:dyDescent="0.45">
      <c r="A8" s="78"/>
      <c r="B8" s="15" t="s">
        <v>18</v>
      </c>
      <c r="C8" s="17" t="s">
        <v>19</v>
      </c>
      <c r="D8" s="67"/>
      <c r="E8" s="67"/>
      <c r="F8" s="10" t="s">
        <v>20</v>
      </c>
      <c r="G8" s="11" t="s">
        <v>21</v>
      </c>
      <c r="H8" s="14" t="s">
        <v>22</v>
      </c>
      <c r="I8" s="10" t="s">
        <v>20</v>
      </c>
      <c r="J8" s="11" t="s">
        <v>21</v>
      </c>
      <c r="K8" s="14" t="s">
        <v>22</v>
      </c>
      <c r="L8" s="10" t="s">
        <v>23</v>
      </c>
      <c r="M8" s="11" t="s">
        <v>24</v>
      </c>
      <c r="N8" s="11" t="s">
        <v>25</v>
      </c>
      <c r="O8" s="12" t="s">
        <v>26</v>
      </c>
      <c r="P8" s="13" t="s">
        <v>27</v>
      </c>
    </row>
    <row r="9" spans="1:17" x14ac:dyDescent="0.45">
      <c r="A9" s="9" t="s">
        <v>28</v>
      </c>
      <c r="B9" s="15">
        <v>28</v>
      </c>
      <c r="C9" s="16">
        <v>28</v>
      </c>
      <c r="D9" s="8">
        <v>39</v>
      </c>
      <c r="E9" s="8">
        <v>95.33</v>
      </c>
      <c r="F9" s="10">
        <v>517.1</v>
      </c>
      <c r="G9" s="11">
        <v>492.9</v>
      </c>
      <c r="H9" s="14">
        <v>192.2</v>
      </c>
      <c r="I9" s="10">
        <v>304</v>
      </c>
      <c r="J9" s="11">
        <v>289.8</v>
      </c>
      <c r="K9" s="14">
        <v>113</v>
      </c>
      <c r="L9" s="10">
        <v>58.8</v>
      </c>
      <c r="M9" s="11">
        <v>43.1</v>
      </c>
      <c r="N9" s="11">
        <v>0.1</v>
      </c>
      <c r="O9" s="12">
        <v>17.8</v>
      </c>
      <c r="P9" s="109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:A8"/>
    <mergeCell ref="B6:C7"/>
    <mergeCell ref="D6:D8"/>
    <mergeCell ref="E6:E8"/>
    <mergeCell ref="F6:H7"/>
    <mergeCell ref="I6:K7"/>
    <mergeCell ref="L6:P7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hyperlinks>
    <hyperlink ref="A9" r:id="rId1" xr:uid="{00000000-0004-0000-0000-000000000000}"/>
    <hyperlink ref="B4" r:id="rId2" display="https://www.celignis.com/output/biogas_list.php?order=1438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4.25" x14ac:dyDescent="0.45"/>
  <cols>
    <col min="1" max="1" width="27" customWidth="1"/>
    <col min="2" max="13" width="9.796875" customWidth="1"/>
  </cols>
  <sheetData>
    <row r="1" spans="1:14" ht="25.25" customHeight="1" x14ac:dyDescent="0.45">
      <c r="A1" s="54" t="s">
        <v>133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14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14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14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14" x14ac:dyDescent="0.45">
      <c r="A5" s="5"/>
      <c r="B5" s="6"/>
      <c r="C5" s="64"/>
      <c r="D5" s="64"/>
      <c r="E5" s="6"/>
      <c r="F5" s="2"/>
      <c r="G5" s="7"/>
      <c r="H5" s="7"/>
      <c r="I5" s="4"/>
      <c r="J5" s="4"/>
      <c r="K5" s="4"/>
      <c r="L5" s="4"/>
    </row>
    <row r="6" spans="1:14" ht="23.25" x14ac:dyDescent="0.45">
      <c r="A6" s="89" t="s">
        <v>11</v>
      </c>
      <c r="B6" s="83" t="s">
        <v>134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7" spans="1:14" ht="20.55" customHeight="1" x14ac:dyDescent="0.45">
      <c r="A7" s="77"/>
      <c r="B7" s="90" t="s">
        <v>135</v>
      </c>
      <c r="C7" s="91"/>
      <c r="D7" s="91"/>
      <c r="E7" s="92"/>
      <c r="F7" s="90" t="s">
        <v>136</v>
      </c>
      <c r="G7" s="91"/>
      <c r="H7" s="91"/>
      <c r="I7" s="92"/>
      <c r="J7" s="90" t="s">
        <v>137</v>
      </c>
      <c r="K7" s="91"/>
      <c r="L7" s="91"/>
      <c r="M7" s="92"/>
      <c r="N7" s="1"/>
    </row>
    <row r="8" spans="1:14" ht="35.25" customHeight="1" x14ac:dyDescent="0.45">
      <c r="A8" s="78"/>
      <c r="B8" s="21" t="s">
        <v>18</v>
      </c>
      <c r="C8" s="11" t="s">
        <v>138</v>
      </c>
      <c r="D8" s="11" t="s">
        <v>139</v>
      </c>
      <c r="E8" s="14" t="s">
        <v>140</v>
      </c>
      <c r="F8" s="21" t="s">
        <v>18</v>
      </c>
      <c r="G8" s="11" t="s">
        <v>138</v>
      </c>
      <c r="H8" s="11" t="s">
        <v>139</v>
      </c>
      <c r="I8" s="14" t="s">
        <v>141</v>
      </c>
      <c r="J8" s="21" t="s">
        <v>18</v>
      </c>
      <c r="K8" s="11" t="s">
        <v>138</v>
      </c>
      <c r="L8" s="11" t="s">
        <v>139</v>
      </c>
      <c r="M8" s="14" t="s">
        <v>142</v>
      </c>
    </row>
    <row r="9" spans="1:14" x14ac:dyDescent="0.45">
      <c r="A9" s="36" t="s">
        <v>28</v>
      </c>
      <c r="B9" s="49">
        <v>935.3</v>
      </c>
      <c r="C9" s="29">
        <v>474.4</v>
      </c>
      <c r="D9" s="29">
        <v>460.9</v>
      </c>
      <c r="E9" s="50">
        <v>50.7</v>
      </c>
      <c r="F9" s="49">
        <v>891.7</v>
      </c>
      <c r="G9" s="29">
        <v>452.2</v>
      </c>
      <c r="H9" s="29">
        <v>439.4</v>
      </c>
      <c r="I9" s="50">
        <v>95.3</v>
      </c>
      <c r="J9" s="49">
        <v>347.7</v>
      </c>
      <c r="K9" s="29">
        <v>176.4</v>
      </c>
      <c r="L9" s="29">
        <v>171.4</v>
      </c>
      <c r="M9" s="50">
        <v>39</v>
      </c>
    </row>
    <row r="10" spans="1:14" x14ac:dyDescent="0.45">
      <c r="A10" s="9" t="s">
        <v>79</v>
      </c>
      <c r="B10" s="21" t="s">
        <v>143</v>
      </c>
      <c r="C10" s="11">
        <v>712.2</v>
      </c>
      <c r="D10" s="11">
        <v>504.2</v>
      </c>
      <c r="E10" s="14">
        <v>58.5</v>
      </c>
      <c r="F10" s="21">
        <v>616.6</v>
      </c>
      <c r="G10" s="11">
        <v>361</v>
      </c>
      <c r="H10" s="11">
        <v>255.6</v>
      </c>
      <c r="I10" s="14">
        <v>50.7</v>
      </c>
      <c r="J10" s="21">
        <v>14.8</v>
      </c>
      <c r="K10" s="11">
        <v>8.6999999999999993</v>
      </c>
      <c r="L10" s="11">
        <v>6.1</v>
      </c>
      <c r="M10" s="14">
        <v>2.4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B7:E7"/>
    <mergeCell ref="F7:I7"/>
    <mergeCell ref="J7:M7"/>
    <mergeCell ref="A6:A8"/>
    <mergeCell ref="B6:M6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10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4.25" x14ac:dyDescent="0.45"/>
  <cols>
    <col min="1" max="1" width="27" customWidth="1"/>
    <col min="2" max="37" width="9.796875" customWidth="1"/>
  </cols>
  <sheetData>
    <row r="1" spans="1:41" ht="25.25" customHeight="1" x14ac:dyDescent="0.45">
      <c r="A1" s="54" t="s">
        <v>144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41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41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41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41" x14ac:dyDescent="0.45">
      <c r="A5" s="5"/>
      <c r="B5" s="6"/>
      <c r="C5" s="64"/>
      <c r="D5" s="64"/>
      <c r="E5" s="6"/>
      <c r="F5" s="2"/>
      <c r="G5" s="7"/>
      <c r="H5" s="7"/>
      <c r="I5" s="4"/>
      <c r="J5" s="4"/>
      <c r="K5" s="4"/>
      <c r="L5" s="4"/>
    </row>
    <row r="6" spans="1:41" ht="23.25" x14ac:dyDescent="0.45">
      <c r="A6" s="89" t="s">
        <v>11</v>
      </c>
      <c r="B6" s="83" t="s">
        <v>81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5"/>
    </row>
    <row r="7" spans="1:41" ht="20.55" customHeight="1" x14ac:dyDescent="0.45">
      <c r="A7" s="77"/>
      <c r="B7" s="106" t="s">
        <v>145</v>
      </c>
      <c r="C7" s="107"/>
      <c r="D7" s="107"/>
      <c r="E7" s="108"/>
      <c r="F7" s="106" t="s">
        <v>146</v>
      </c>
      <c r="G7" s="107"/>
      <c r="H7" s="107"/>
      <c r="I7" s="108"/>
      <c r="J7" s="106" t="s">
        <v>147</v>
      </c>
      <c r="K7" s="107"/>
      <c r="L7" s="107"/>
      <c r="M7" s="108"/>
      <c r="N7" s="106" t="s">
        <v>148</v>
      </c>
      <c r="O7" s="107"/>
      <c r="P7" s="107"/>
      <c r="Q7" s="108"/>
      <c r="R7" s="106" t="s">
        <v>149</v>
      </c>
      <c r="S7" s="107"/>
      <c r="T7" s="107"/>
      <c r="U7" s="108"/>
      <c r="V7" s="106" t="s">
        <v>150</v>
      </c>
      <c r="W7" s="107"/>
      <c r="X7" s="107"/>
      <c r="Y7" s="108"/>
      <c r="Z7" s="106" t="s">
        <v>151</v>
      </c>
      <c r="AA7" s="107"/>
      <c r="AB7" s="107"/>
      <c r="AC7" s="108"/>
      <c r="AD7" s="106" t="s">
        <v>152</v>
      </c>
      <c r="AE7" s="107"/>
      <c r="AF7" s="107"/>
      <c r="AG7" s="108"/>
      <c r="AH7" s="106" t="s">
        <v>153</v>
      </c>
      <c r="AI7" s="107"/>
      <c r="AJ7" s="107"/>
      <c r="AK7" s="108"/>
      <c r="AL7" s="51"/>
      <c r="AM7" s="22"/>
      <c r="AN7" s="22"/>
      <c r="AO7" s="22"/>
    </row>
    <row r="8" spans="1:41" ht="35.25" customHeight="1" x14ac:dyDescent="0.45">
      <c r="A8" s="78"/>
      <c r="B8" s="52" t="s">
        <v>35</v>
      </c>
      <c r="C8" s="25" t="s">
        <v>36</v>
      </c>
      <c r="D8" s="25" t="s">
        <v>37</v>
      </c>
      <c r="E8" s="27" t="s">
        <v>38</v>
      </c>
      <c r="F8" s="52" t="s">
        <v>35</v>
      </c>
      <c r="G8" s="25" t="s">
        <v>36</v>
      </c>
      <c r="H8" s="25" t="s">
        <v>37</v>
      </c>
      <c r="I8" s="27" t="s">
        <v>38</v>
      </c>
      <c r="J8" s="52" t="s">
        <v>35</v>
      </c>
      <c r="K8" s="25" t="s">
        <v>36</v>
      </c>
      <c r="L8" s="25" t="s">
        <v>37</v>
      </c>
      <c r="M8" s="27" t="s">
        <v>38</v>
      </c>
      <c r="N8" s="52" t="s">
        <v>35</v>
      </c>
      <c r="O8" s="25" t="s">
        <v>36</v>
      </c>
      <c r="P8" s="25" t="s">
        <v>37</v>
      </c>
      <c r="Q8" s="27" t="s">
        <v>38</v>
      </c>
      <c r="R8" s="52" t="s">
        <v>35</v>
      </c>
      <c r="S8" s="25" t="s">
        <v>36</v>
      </c>
      <c r="T8" s="25" t="s">
        <v>37</v>
      </c>
      <c r="U8" s="27" t="s">
        <v>38</v>
      </c>
      <c r="V8" s="52" t="s">
        <v>35</v>
      </c>
      <c r="W8" s="25" t="s">
        <v>36</v>
      </c>
      <c r="X8" s="25" t="s">
        <v>37</v>
      </c>
      <c r="Y8" s="27" t="s">
        <v>38</v>
      </c>
      <c r="Z8" s="52" t="s">
        <v>35</v>
      </c>
      <c r="AA8" s="25" t="s">
        <v>36</v>
      </c>
      <c r="AB8" s="25" t="s">
        <v>37</v>
      </c>
      <c r="AC8" s="27" t="s">
        <v>38</v>
      </c>
      <c r="AD8" s="52" t="s">
        <v>35</v>
      </c>
      <c r="AE8" s="25" t="s">
        <v>36</v>
      </c>
      <c r="AF8" s="25" t="s">
        <v>37</v>
      </c>
      <c r="AG8" s="27" t="s">
        <v>38</v>
      </c>
      <c r="AH8" s="52" t="s">
        <v>35</v>
      </c>
      <c r="AI8" s="25" t="s">
        <v>36</v>
      </c>
      <c r="AJ8" s="25" t="s">
        <v>37</v>
      </c>
      <c r="AK8" s="27" t="s">
        <v>38</v>
      </c>
      <c r="AL8" s="22"/>
      <c r="AM8" s="22"/>
      <c r="AN8" s="22"/>
      <c r="AO8" s="22"/>
    </row>
    <row r="9" spans="1:41" x14ac:dyDescent="0.45">
      <c r="A9" s="36" t="s">
        <v>28</v>
      </c>
      <c r="B9" s="53">
        <v>224</v>
      </c>
      <c r="C9" s="37">
        <v>223</v>
      </c>
      <c r="D9" s="37">
        <v>224</v>
      </c>
      <c r="E9" s="40">
        <v>1</v>
      </c>
      <c r="F9" s="53" t="s">
        <v>115</v>
      </c>
      <c r="G9" s="37" t="s">
        <v>154</v>
      </c>
      <c r="H9" s="37" t="s">
        <v>155</v>
      </c>
      <c r="I9" s="40">
        <v>38</v>
      </c>
      <c r="J9" s="53">
        <v>413</v>
      </c>
      <c r="K9" s="37">
        <v>418</v>
      </c>
      <c r="L9" s="37">
        <v>408</v>
      </c>
      <c r="M9" s="40">
        <v>7</v>
      </c>
      <c r="N9" s="53" t="s">
        <v>116</v>
      </c>
      <c r="O9" s="37" t="s">
        <v>116</v>
      </c>
      <c r="P9" s="37" t="s">
        <v>116</v>
      </c>
      <c r="Q9" s="40">
        <v>0</v>
      </c>
      <c r="R9" s="53" t="s">
        <v>117</v>
      </c>
      <c r="S9" s="37" t="s">
        <v>156</v>
      </c>
      <c r="T9" s="37" t="s">
        <v>157</v>
      </c>
      <c r="U9" s="40">
        <v>4</v>
      </c>
      <c r="V9" s="53" t="s">
        <v>118</v>
      </c>
      <c r="W9" s="37" t="s">
        <v>158</v>
      </c>
      <c r="X9" s="37" t="s">
        <v>159</v>
      </c>
      <c r="Y9" s="40">
        <v>10</v>
      </c>
      <c r="Z9" s="53" t="s">
        <v>119</v>
      </c>
      <c r="AA9" s="37" t="s">
        <v>160</v>
      </c>
      <c r="AB9" s="37" t="s">
        <v>161</v>
      </c>
      <c r="AC9" s="40">
        <v>55</v>
      </c>
      <c r="AD9" s="53" t="s">
        <v>120</v>
      </c>
      <c r="AE9" s="37" t="s">
        <v>162</v>
      </c>
      <c r="AF9" s="37" t="s">
        <v>163</v>
      </c>
      <c r="AG9" s="40">
        <v>5</v>
      </c>
      <c r="AH9" s="53">
        <v>12</v>
      </c>
      <c r="AI9" s="37">
        <v>11</v>
      </c>
      <c r="AJ9" s="37">
        <v>12</v>
      </c>
      <c r="AK9" s="40">
        <v>1</v>
      </c>
      <c r="AL9" s="22"/>
      <c r="AM9" s="22"/>
      <c r="AN9" s="22"/>
      <c r="AO9" s="22"/>
    </row>
    <row r="10" spans="1:41" x14ac:dyDescent="0.45">
      <c r="A10" s="9" t="s">
        <v>79</v>
      </c>
      <c r="B10" s="52" t="s">
        <v>122</v>
      </c>
      <c r="C10" s="25" t="s">
        <v>164</v>
      </c>
      <c r="D10" s="25" t="s">
        <v>165</v>
      </c>
      <c r="E10" s="27">
        <v>74</v>
      </c>
      <c r="F10" s="52" t="s">
        <v>123</v>
      </c>
      <c r="G10" s="25" t="s">
        <v>166</v>
      </c>
      <c r="H10" s="25" t="s">
        <v>167</v>
      </c>
      <c r="I10" s="27">
        <v>343</v>
      </c>
      <c r="J10" s="52" t="s">
        <v>124</v>
      </c>
      <c r="K10" s="25" t="s">
        <v>168</v>
      </c>
      <c r="L10" s="25" t="s">
        <v>169</v>
      </c>
      <c r="M10" s="27">
        <v>330</v>
      </c>
      <c r="N10" s="52" t="s">
        <v>125</v>
      </c>
      <c r="O10" s="25" t="s">
        <v>170</v>
      </c>
      <c r="P10" s="25" t="s">
        <v>171</v>
      </c>
      <c r="Q10" s="27">
        <v>81</v>
      </c>
      <c r="R10" s="52" t="s">
        <v>126</v>
      </c>
      <c r="S10" s="25" t="s">
        <v>172</v>
      </c>
      <c r="T10" s="25" t="s">
        <v>173</v>
      </c>
      <c r="U10" s="27" t="s">
        <v>174</v>
      </c>
      <c r="V10" s="52" t="s">
        <v>127</v>
      </c>
      <c r="W10" s="25" t="s">
        <v>175</v>
      </c>
      <c r="X10" s="25" t="s">
        <v>176</v>
      </c>
      <c r="Y10" s="27">
        <v>144</v>
      </c>
      <c r="Z10" s="52" t="s">
        <v>128</v>
      </c>
      <c r="AA10" s="25" t="s">
        <v>177</v>
      </c>
      <c r="AB10" s="25" t="s">
        <v>178</v>
      </c>
      <c r="AC10" s="27" t="s">
        <v>179</v>
      </c>
      <c r="AD10" s="52" t="s">
        <v>129</v>
      </c>
      <c r="AE10" s="25" t="s">
        <v>180</v>
      </c>
      <c r="AF10" s="25" t="s">
        <v>181</v>
      </c>
      <c r="AG10" s="27">
        <v>153</v>
      </c>
      <c r="AH10" s="52">
        <v>383</v>
      </c>
      <c r="AI10" s="25">
        <v>386</v>
      </c>
      <c r="AJ10" s="25">
        <v>379</v>
      </c>
      <c r="AK10" s="27">
        <v>5</v>
      </c>
      <c r="AL10" s="22"/>
      <c r="AM10" s="22"/>
      <c r="AN10" s="22"/>
      <c r="AO10" s="22"/>
    </row>
  </sheetData>
  <sheetProtection formatCells="0" formatColumns="0" formatRows="0" insertColumns="0" insertRows="0" insertHyperlinks="0" deleteColumns="0" deleteRows="0" sort="0" autoFilter="0" pivotTables="0"/>
  <mergeCells count="20">
    <mergeCell ref="V7:Y7"/>
    <mergeCell ref="Z7:AC7"/>
    <mergeCell ref="AD7:AG7"/>
    <mergeCell ref="AH7:AK7"/>
    <mergeCell ref="A6:A8"/>
    <mergeCell ref="B7:E7"/>
    <mergeCell ref="F7:I7"/>
    <mergeCell ref="J7:M7"/>
    <mergeCell ref="N7:Q7"/>
    <mergeCell ref="R7:U7"/>
    <mergeCell ref="B6:AK6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9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4.25" x14ac:dyDescent="0.45"/>
  <cols>
    <col min="1" max="1" width="15" customWidth="1"/>
    <col min="2" max="53" width="9.796875" customWidth="1"/>
  </cols>
  <sheetData>
    <row r="1" spans="1:57" ht="25.25" customHeight="1" x14ac:dyDescent="0.45">
      <c r="A1" s="54" t="s">
        <v>182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57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57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57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57" x14ac:dyDescent="0.45">
      <c r="A5" s="5"/>
      <c r="B5" s="6"/>
      <c r="C5" s="64"/>
      <c r="D5" s="64"/>
      <c r="E5" s="6"/>
      <c r="F5" s="2"/>
      <c r="G5" s="7"/>
      <c r="H5" s="7"/>
      <c r="I5" s="4"/>
      <c r="J5" s="4"/>
      <c r="K5" s="4"/>
      <c r="L5" s="4"/>
    </row>
    <row r="6" spans="1:57" ht="23.25" x14ac:dyDescent="0.45">
      <c r="A6" s="89" t="s">
        <v>11</v>
      </c>
      <c r="B6" s="83" t="s">
        <v>82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5"/>
    </row>
    <row r="7" spans="1:57" ht="20.55" customHeight="1" x14ac:dyDescent="0.45">
      <c r="A7" s="77"/>
      <c r="B7" s="106" t="s">
        <v>183</v>
      </c>
      <c r="C7" s="107"/>
      <c r="D7" s="107"/>
      <c r="E7" s="108"/>
      <c r="F7" s="106" t="s">
        <v>184</v>
      </c>
      <c r="G7" s="107"/>
      <c r="H7" s="107"/>
      <c r="I7" s="108"/>
      <c r="J7" s="106" t="s">
        <v>185</v>
      </c>
      <c r="K7" s="107"/>
      <c r="L7" s="107"/>
      <c r="M7" s="108"/>
      <c r="N7" s="106" t="s">
        <v>186</v>
      </c>
      <c r="O7" s="107"/>
      <c r="P7" s="107"/>
      <c r="Q7" s="108"/>
      <c r="R7" s="106" t="s">
        <v>187</v>
      </c>
      <c r="S7" s="107"/>
      <c r="T7" s="107"/>
      <c r="U7" s="108"/>
      <c r="V7" s="106" t="s">
        <v>188</v>
      </c>
      <c r="W7" s="107"/>
      <c r="X7" s="107"/>
      <c r="Y7" s="108"/>
      <c r="Z7" s="106" t="s">
        <v>189</v>
      </c>
      <c r="AA7" s="107"/>
      <c r="AB7" s="107"/>
      <c r="AC7" s="108"/>
      <c r="AD7" s="106" t="s">
        <v>190</v>
      </c>
      <c r="AE7" s="107"/>
      <c r="AF7" s="107"/>
      <c r="AG7" s="108"/>
      <c r="AH7" s="106" t="s">
        <v>191</v>
      </c>
      <c r="AI7" s="107"/>
      <c r="AJ7" s="107"/>
      <c r="AK7" s="108"/>
      <c r="AL7" s="106" t="s">
        <v>192</v>
      </c>
      <c r="AM7" s="107"/>
      <c r="AN7" s="107"/>
      <c r="AO7" s="108"/>
      <c r="AP7" s="106" t="s">
        <v>193</v>
      </c>
      <c r="AQ7" s="107"/>
      <c r="AR7" s="107"/>
      <c r="AS7" s="108"/>
      <c r="AT7" s="106" t="s">
        <v>194</v>
      </c>
      <c r="AU7" s="107"/>
      <c r="AV7" s="107"/>
      <c r="AW7" s="108"/>
      <c r="AX7" s="106" t="s">
        <v>195</v>
      </c>
      <c r="AY7" s="107"/>
      <c r="AZ7" s="107"/>
      <c r="BA7" s="108"/>
      <c r="BB7" s="51"/>
      <c r="BC7" s="22"/>
      <c r="BD7" s="22"/>
      <c r="BE7" s="22"/>
    </row>
    <row r="8" spans="1:57" ht="35.25" customHeight="1" x14ac:dyDescent="0.45">
      <c r="A8" s="78"/>
      <c r="B8" s="52" t="s">
        <v>35</v>
      </c>
      <c r="C8" s="25" t="s">
        <v>36</v>
      </c>
      <c r="D8" s="25" t="s">
        <v>37</v>
      </c>
      <c r="E8" s="27" t="s">
        <v>38</v>
      </c>
      <c r="F8" s="52" t="s">
        <v>35</v>
      </c>
      <c r="G8" s="25" t="s">
        <v>36</v>
      </c>
      <c r="H8" s="25" t="s">
        <v>37</v>
      </c>
      <c r="I8" s="27" t="s">
        <v>38</v>
      </c>
      <c r="J8" s="52" t="s">
        <v>35</v>
      </c>
      <c r="K8" s="25" t="s">
        <v>36</v>
      </c>
      <c r="L8" s="25" t="s">
        <v>37</v>
      </c>
      <c r="M8" s="27" t="s">
        <v>38</v>
      </c>
      <c r="N8" s="52" t="s">
        <v>35</v>
      </c>
      <c r="O8" s="25" t="s">
        <v>36</v>
      </c>
      <c r="P8" s="25" t="s">
        <v>37</v>
      </c>
      <c r="Q8" s="27" t="s">
        <v>38</v>
      </c>
      <c r="R8" s="52" t="s">
        <v>35</v>
      </c>
      <c r="S8" s="25" t="s">
        <v>36</v>
      </c>
      <c r="T8" s="25" t="s">
        <v>37</v>
      </c>
      <c r="U8" s="27" t="s">
        <v>38</v>
      </c>
      <c r="V8" s="52" t="s">
        <v>35</v>
      </c>
      <c r="W8" s="25" t="s">
        <v>36</v>
      </c>
      <c r="X8" s="25" t="s">
        <v>37</v>
      </c>
      <c r="Y8" s="27" t="s">
        <v>38</v>
      </c>
      <c r="Z8" s="52" t="s">
        <v>35</v>
      </c>
      <c r="AA8" s="25" t="s">
        <v>36</v>
      </c>
      <c r="AB8" s="25" t="s">
        <v>37</v>
      </c>
      <c r="AC8" s="27" t="s">
        <v>38</v>
      </c>
      <c r="AD8" s="52" t="s">
        <v>35</v>
      </c>
      <c r="AE8" s="25" t="s">
        <v>36</v>
      </c>
      <c r="AF8" s="25" t="s">
        <v>37</v>
      </c>
      <c r="AG8" s="27" t="s">
        <v>38</v>
      </c>
      <c r="AH8" s="52" t="s">
        <v>35</v>
      </c>
      <c r="AI8" s="25" t="s">
        <v>36</v>
      </c>
      <c r="AJ8" s="25" t="s">
        <v>37</v>
      </c>
      <c r="AK8" s="27" t="s">
        <v>38</v>
      </c>
      <c r="AL8" s="52" t="s">
        <v>35</v>
      </c>
      <c r="AM8" s="25" t="s">
        <v>36</v>
      </c>
      <c r="AN8" s="25" t="s">
        <v>37</v>
      </c>
      <c r="AO8" s="27" t="s">
        <v>38</v>
      </c>
      <c r="AP8" s="52" t="s">
        <v>35</v>
      </c>
      <c r="AQ8" s="25" t="s">
        <v>36</v>
      </c>
      <c r="AR8" s="25" t="s">
        <v>37</v>
      </c>
      <c r="AS8" s="27" t="s">
        <v>38</v>
      </c>
      <c r="AT8" s="52" t="s">
        <v>35</v>
      </c>
      <c r="AU8" s="25" t="s">
        <v>36</v>
      </c>
      <c r="AV8" s="25" t="s">
        <v>37</v>
      </c>
      <c r="AW8" s="27" t="s">
        <v>38</v>
      </c>
      <c r="AX8" s="52" t="s">
        <v>35</v>
      </c>
      <c r="AY8" s="25" t="s">
        <v>36</v>
      </c>
      <c r="AZ8" s="25" t="s">
        <v>37</v>
      </c>
      <c r="BA8" s="27" t="s">
        <v>38</v>
      </c>
      <c r="BB8" s="22"/>
      <c r="BC8" s="22"/>
      <c r="BD8" s="22"/>
      <c r="BE8" s="22"/>
    </row>
    <row r="9" spans="1:57" x14ac:dyDescent="0.45">
      <c r="A9" s="9" t="s">
        <v>28</v>
      </c>
      <c r="B9" s="52" t="s">
        <v>121</v>
      </c>
      <c r="C9" s="25" t="s">
        <v>121</v>
      </c>
      <c r="D9" s="25" t="s">
        <v>121</v>
      </c>
      <c r="E9" s="27" t="s">
        <v>121</v>
      </c>
      <c r="F9" s="52" t="s">
        <v>121</v>
      </c>
      <c r="G9" s="25" t="s">
        <v>121</v>
      </c>
      <c r="H9" s="25" t="s">
        <v>121</v>
      </c>
      <c r="I9" s="27" t="s">
        <v>121</v>
      </c>
      <c r="J9" s="52">
        <v>2</v>
      </c>
      <c r="K9" s="25">
        <v>2</v>
      </c>
      <c r="L9" s="25">
        <v>1</v>
      </c>
      <c r="M9" s="27">
        <v>1</v>
      </c>
      <c r="N9" s="52">
        <v>41</v>
      </c>
      <c r="O9" s="25">
        <v>42</v>
      </c>
      <c r="P9" s="25">
        <v>39</v>
      </c>
      <c r="Q9" s="27">
        <v>2</v>
      </c>
      <c r="R9" s="52">
        <v>10</v>
      </c>
      <c r="S9" s="25">
        <v>10</v>
      </c>
      <c r="T9" s="25">
        <v>9</v>
      </c>
      <c r="U9" s="27">
        <v>1</v>
      </c>
      <c r="V9" s="52">
        <v>18</v>
      </c>
      <c r="W9" s="25">
        <v>18</v>
      </c>
      <c r="X9" s="25">
        <v>17</v>
      </c>
      <c r="Y9" s="27">
        <v>1</v>
      </c>
      <c r="Z9" s="52">
        <v>35</v>
      </c>
      <c r="AA9" s="25">
        <v>35</v>
      </c>
      <c r="AB9" s="25">
        <v>35</v>
      </c>
      <c r="AC9" s="27">
        <v>0</v>
      </c>
      <c r="AD9" s="52">
        <v>2</v>
      </c>
      <c r="AE9" s="25">
        <v>2</v>
      </c>
      <c r="AF9" s="25">
        <v>2</v>
      </c>
      <c r="AG9" s="27">
        <v>0</v>
      </c>
      <c r="AH9" s="52">
        <v>54</v>
      </c>
      <c r="AI9" s="25">
        <v>57</v>
      </c>
      <c r="AJ9" s="25">
        <v>51</v>
      </c>
      <c r="AK9" s="27">
        <v>4</v>
      </c>
      <c r="AL9" s="52" t="s">
        <v>121</v>
      </c>
      <c r="AM9" s="25" t="s">
        <v>121</v>
      </c>
      <c r="AN9" s="25" t="s">
        <v>121</v>
      </c>
      <c r="AO9" s="27" t="s">
        <v>121</v>
      </c>
      <c r="AP9" s="52" t="s">
        <v>121</v>
      </c>
      <c r="AQ9" s="25">
        <v>9</v>
      </c>
      <c r="AR9" s="25" t="s">
        <v>121</v>
      </c>
      <c r="AS9" s="27" t="s">
        <v>121</v>
      </c>
      <c r="AT9" s="52" t="s">
        <v>121</v>
      </c>
      <c r="AU9" s="25" t="s">
        <v>121</v>
      </c>
      <c r="AV9" s="25" t="s">
        <v>121</v>
      </c>
      <c r="AW9" s="27" t="s">
        <v>121</v>
      </c>
      <c r="AX9" s="52">
        <v>47</v>
      </c>
      <c r="AY9" s="25">
        <v>46</v>
      </c>
      <c r="AZ9" s="25">
        <v>48</v>
      </c>
      <c r="BA9" s="27">
        <v>1</v>
      </c>
      <c r="BB9" s="22"/>
      <c r="BC9" s="22"/>
      <c r="BD9" s="22"/>
      <c r="BE9" s="22"/>
    </row>
  </sheetData>
  <sheetProtection formatCells="0" formatColumns="0" formatRows="0" insertColumns="0" insertRows="0" insertHyperlinks="0" deleteColumns="0" deleteRows="0" sort="0" autoFilter="0" pivotTables="0"/>
  <mergeCells count="24">
    <mergeCell ref="AP7:AS7"/>
    <mergeCell ref="AT7:AW7"/>
    <mergeCell ref="AX7:BA7"/>
    <mergeCell ref="A6:A8"/>
    <mergeCell ref="V7:Y7"/>
    <mergeCell ref="Z7:AC7"/>
    <mergeCell ref="AD7:AG7"/>
    <mergeCell ref="AH7:AK7"/>
    <mergeCell ref="AL7:AO7"/>
    <mergeCell ref="B7:E7"/>
    <mergeCell ref="F7:I7"/>
    <mergeCell ref="J7:M7"/>
    <mergeCell ref="N7:Q7"/>
    <mergeCell ref="R7:U7"/>
    <mergeCell ref="B6:BA6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4.25" x14ac:dyDescent="0.45"/>
  <cols>
    <col min="1" max="1" width="15" customWidth="1"/>
    <col min="2" max="25" width="9.796875" customWidth="1"/>
  </cols>
  <sheetData>
    <row r="1" spans="1:26" ht="25.25" customHeight="1" x14ac:dyDescent="0.45">
      <c r="A1" s="54" t="s">
        <v>29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26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26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26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26" x14ac:dyDescent="0.45">
      <c r="A5" s="5"/>
      <c r="B5" s="6"/>
      <c r="C5" s="64"/>
      <c r="D5" s="64"/>
      <c r="E5" s="6"/>
      <c r="F5" s="2"/>
      <c r="G5" s="7"/>
      <c r="H5" s="7"/>
      <c r="I5" s="4"/>
      <c r="J5" s="4"/>
      <c r="K5" s="4"/>
      <c r="L5" s="4"/>
    </row>
    <row r="6" spans="1:26" ht="23.25" x14ac:dyDescent="0.45">
      <c r="A6" s="89" t="s">
        <v>11</v>
      </c>
      <c r="B6" s="83" t="s">
        <v>30</v>
      </c>
      <c r="C6" s="84"/>
      <c r="D6" s="84"/>
      <c r="E6" s="84"/>
      <c r="F6" s="84"/>
      <c r="G6" s="84"/>
      <c r="H6" s="84"/>
      <c r="I6" s="85"/>
      <c r="J6" s="83" t="s">
        <v>31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5"/>
    </row>
    <row r="7" spans="1:26" ht="20.55" customHeight="1" x14ac:dyDescent="0.45">
      <c r="A7" s="77"/>
      <c r="B7" s="86" t="s">
        <v>32</v>
      </c>
      <c r="C7" s="87"/>
      <c r="D7" s="87"/>
      <c r="E7" s="88"/>
      <c r="F7" s="86" t="s">
        <v>20</v>
      </c>
      <c r="G7" s="87"/>
      <c r="H7" s="87"/>
      <c r="I7" s="88"/>
      <c r="J7" s="86" t="s">
        <v>33</v>
      </c>
      <c r="K7" s="87"/>
      <c r="L7" s="87"/>
      <c r="M7" s="88"/>
      <c r="N7" s="86" t="s">
        <v>34</v>
      </c>
      <c r="O7" s="87"/>
      <c r="P7" s="87"/>
      <c r="Q7" s="88"/>
      <c r="R7" s="86" t="s">
        <v>32</v>
      </c>
      <c r="S7" s="87"/>
      <c r="T7" s="87"/>
      <c r="U7" s="88"/>
      <c r="V7" s="86" t="s">
        <v>20</v>
      </c>
      <c r="W7" s="87"/>
      <c r="X7" s="87"/>
      <c r="Y7" s="88"/>
      <c r="Z7" s="1"/>
    </row>
    <row r="8" spans="1:26" ht="35.25" customHeight="1" x14ac:dyDescent="0.45">
      <c r="A8" s="78"/>
      <c r="B8" s="18" t="s">
        <v>35</v>
      </c>
      <c r="C8" s="19" t="s">
        <v>36</v>
      </c>
      <c r="D8" s="19" t="s">
        <v>37</v>
      </c>
      <c r="E8" s="20" t="s">
        <v>38</v>
      </c>
      <c r="F8" s="18" t="s">
        <v>35</v>
      </c>
      <c r="G8" s="19" t="s">
        <v>36</v>
      </c>
      <c r="H8" s="19" t="s">
        <v>37</v>
      </c>
      <c r="I8" s="20" t="s">
        <v>38</v>
      </c>
      <c r="J8" s="18" t="s">
        <v>35</v>
      </c>
      <c r="K8" s="19" t="s">
        <v>36</v>
      </c>
      <c r="L8" s="19" t="s">
        <v>37</v>
      </c>
      <c r="M8" s="20" t="s">
        <v>38</v>
      </c>
      <c r="N8" s="18" t="s">
        <v>35</v>
      </c>
      <c r="O8" s="19" t="s">
        <v>36</v>
      </c>
      <c r="P8" s="19" t="s">
        <v>37</v>
      </c>
      <c r="Q8" s="20" t="s">
        <v>38</v>
      </c>
      <c r="R8" s="18" t="s">
        <v>35</v>
      </c>
      <c r="S8" s="19" t="s">
        <v>36</v>
      </c>
      <c r="T8" s="19" t="s">
        <v>37</v>
      </c>
      <c r="U8" s="20" t="s">
        <v>38</v>
      </c>
      <c r="V8" s="18" t="s">
        <v>35</v>
      </c>
      <c r="W8" s="19" t="s">
        <v>36</v>
      </c>
      <c r="X8" s="19" t="s">
        <v>37</v>
      </c>
      <c r="Y8" s="20" t="s">
        <v>38</v>
      </c>
    </row>
    <row r="9" spans="1:26" x14ac:dyDescent="0.45">
      <c r="A9" s="9" t="s">
        <v>28</v>
      </c>
      <c r="B9" s="18">
        <v>4.67</v>
      </c>
      <c r="C9" s="19">
        <v>4.6900000000000004</v>
      </c>
      <c r="D9" s="19">
        <v>4.6399999999999997</v>
      </c>
      <c r="E9" s="20">
        <v>0.04</v>
      </c>
      <c r="F9" s="18">
        <v>95.33</v>
      </c>
      <c r="G9" s="19">
        <v>95.31</v>
      </c>
      <c r="H9" s="19">
        <v>95.36</v>
      </c>
      <c r="I9" s="20">
        <v>0.04</v>
      </c>
      <c r="J9" s="18">
        <v>61</v>
      </c>
      <c r="K9" s="19">
        <v>60.5</v>
      </c>
      <c r="L9" s="19">
        <v>61.5</v>
      </c>
      <c r="M9" s="20">
        <v>0.71</v>
      </c>
      <c r="N9" s="18">
        <v>39</v>
      </c>
      <c r="O9" s="19">
        <v>39.5</v>
      </c>
      <c r="P9" s="19">
        <v>38.5</v>
      </c>
      <c r="Q9" s="20">
        <v>0.71</v>
      </c>
      <c r="R9" s="18">
        <v>1.82</v>
      </c>
      <c r="S9" s="19">
        <v>1.83</v>
      </c>
      <c r="T9" s="19">
        <v>1.81</v>
      </c>
      <c r="U9" s="20">
        <v>0.01</v>
      </c>
      <c r="V9" s="18">
        <v>37.18</v>
      </c>
      <c r="W9" s="19">
        <v>37.17</v>
      </c>
      <c r="X9" s="19">
        <v>37.19</v>
      </c>
      <c r="Y9" s="20">
        <v>0.01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V7:Y7"/>
    <mergeCell ref="A6:A8"/>
    <mergeCell ref="B7:E7"/>
    <mergeCell ref="F7:I7"/>
    <mergeCell ref="J7:M7"/>
    <mergeCell ref="N7:Q7"/>
    <mergeCell ref="R7:U7"/>
    <mergeCell ref="B6:I6"/>
    <mergeCell ref="J6:Y6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hyperlinks>
    <hyperlink ref="A9" r:id="rId1" xr:uid="{00000000-0004-0000-0100-000000000000}"/>
    <hyperlink ref="B4" r:id="rId2" display="https://www.celignis.com/output/biogas_list.php?order=1438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"/>
  <sheetViews>
    <sheetView workbookViewId="0">
      <pane xSplit="3" ySplit="8" topLeftCell="D9" activePane="bottomRight" state="frozen"/>
      <selection pane="topRight"/>
      <selection pane="bottomLeft"/>
      <selection pane="bottomRight" activeCell="D9" sqref="D9"/>
    </sheetView>
  </sheetViews>
  <sheetFormatPr defaultRowHeight="14.25" x14ac:dyDescent="0.45"/>
  <cols>
    <col min="1" max="1" width="15" customWidth="1"/>
    <col min="4" max="33" width="9.796875" customWidth="1"/>
  </cols>
  <sheetData>
    <row r="1" spans="1:34" ht="25.25" customHeight="1" x14ac:dyDescent="0.45">
      <c r="A1" s="54" t="s">
        <v>39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34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34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34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34" x14ac:dyDescent="0.45">
      <c r="A5" s="5"/>
      <c r="B5" s="6"/>
      <c r="C5" s="64"/>
      <c r="D5" s="64"/>
      <c r="E5" s="6"/>
      <c r="F5" s="2"/>
      <c r="G5" s="7"/>
      <c r="H5" s="7"/>
      <c r="I5" s="4" t="s">
        <v>10</v>
      </c>
      <c r="J5" s="4"/>
      <c r="K5" s="4"/>
      <c r="L5" s="4"/>
    </row>
    <row r="6" spans="1:34" ht="23.25" x14ac:dyDescent="0.45">
      <c r="A6" s="89" t="s">
        <v>11</v>
      </c>
      <c r="B6" s="79" t="s">
        <v>12</v>
      </c>
      <c r="C6" s="93"/>
      <c r="D6" s="83" t="s">
        <v>40</v>
      </c>
      <c r="E6" s="84"/>
      <c r="F6" s="84"/>
      <c r="G6" s="84"/>
      <c r="H6" s="84"/>
      <c r="I6" s="84"/>
      <c r="J6" s="84"/>
      <c r="K6" s="84"/>
      <c r="L6" s="84"/>
      <c r="M6" s="85"/>
      <c r="N6" s="83" t="s">
        <v>41</v>
      </c>
      <c r="O6" s="84"/>
      <c r="P6" s="84"/>
      <c r="Q6" s="84"/>
      <c r="R6" s="84"/>
      <c r="S6" s="84"/>
      <c r="T6" s="84"/>
      <c r="U6" s="84"/>
      <c r="V6" s="84"/>
      <c r="W6" s="85"/>
      <c r="X6" s="83" t="s">
        <v>42</v>
      </c>
      <c r="Y6" s="84"/>
      <c r="Z6" s="84"/>
      <c r="AA6" s="84"/>
      <c r="AB6" s="84"/>
      <c r="AC6" s="84"/>
      <c r="AD6" s="84"/>
      <c r="AE6" s="84"/>
      <c r="AF6" s="84"/>
      <c r="AG6" s="85"/>
    </row>
    <row r="7" spans="1:34" ht="20.55" customHeight="1" x14ac:dyDescent="0.45">
      <c r="A7" s="77"/>
      <c r="B7" s="94"/>
      <c r="C7" s="95"/>
      <c r="D7" s="90" t="s">
        <v>43</v>
      </c>
      <c r="E7" s="91"/>
      <c r="F7" s="91"/>
      <c r="G7" s="91"/>
      <c r="H7" s="92"/>
      <c r="I7" s="90" t="s">
        <v>44</v>
      </c>
      <c r="J7" s="91"/>
      <c r="K7" s="91"/>
      <c r="L7" s="91"/>
      <c r="M7" s="92"/>
      <c r="N7" s="90" t="s">
        <v>43</v>
      </c>
      <c r="O7" s="91"/>
      <c r="P7" s="91"/>
      <c r="Q7" s="91"/>
      <c r="R7" s="92"/>
      <c r="S7" s="90" t="s">
        <v>44</v>
      </c>
      <c r="T7" s="91"/>
      <c r="U7" s="91"/>
      <c r="V7" s="91"/>
      <c r="W7" s="92"/>
      <c r="X7" s="90" t="s">
        <v>43</v>
      </c>
      <c r="Y7" s="91"/>
      <c r="Z7" s="91"/>
      <c r="AA7" s="91"/>
      <c r="AB7" s="92"/>
      <c r="AC7" s="90" t="s">
        <v>44</v>
      </c>
      <c r="AD7" s="91"/>
      <c r="AE7" s="91"/>
      <c r="AF7" s="91"/>
      <c r="AG7" s="92"/>
      <c r="AH7" s="1"/>
    </row>
    <row r="8" spans="1:34" ht="35.25" customHeight="1" x14ac:dyDescent="0.45">
      <c r="A8" s="78"/>
      <c r="B8" s="15" t="s">
        <v>18</v>
      </c>
      <c r="C8" s="17" t="s">
        <v>19</v>
      </c>
      <c r="D8" s="21" t="s">
        <v>35</v>
      </c>
      <c r="E8" s="11" t="s">
        <v>36</v>
      </c>
      <c r="F8" s="11" t="s">
        <v>37</v>
      </c>
      <c r="G8" s="11" t="s">
        <v>45</v>
      </c>
      <c r="H8" s="14" t="s">
        <v>38</v>
      </c>
      <c r="I8" s="21" t="s">
        <v>35</v>
      </c>
      <c r="J8" s="11" t="s">
        <v>36</v>
      </c>
      <c r="K8" s="11" t="s">
        <v>37</v>
      </c>
      <c r="L8" s="11" t="s">
        <v>45</v>
      </c>
      <c r="M8" s="14" t="s">
        <v>38</v>
      </c>
      <c r="N8" s="21" t="s">
        <v>35</v>
      </c>
      <c r="O8" s="11" t="s">
        <v>36</v>
      </c>
      <c r="P8" s="11" t="s">
        <v>37</v>
      </c>
      <c r="Q8" s="11" t="s">
        <v>45</v>
      </c>
      <c r="R8" s="14" t="s">
        <v>38</v>
      </c>
      <c r="S8" s="21" t="s">
        <v>35</v>
      </c>
      <c r="T8" s="11" t="s">
        <v>36</v>
      </c>
      <c r="U8" s="11" t="s">
        <v>37</v>
      </c>
      <c r="V8" s="11" t="s">
        <v>45</v>
      </c>
      <c r="W8" s="14" t="s">
        <v>38</v>
      </c>
      <c r="X8" s="21" t="s">
        <v>35</v>
      </c>
      <c r="Y8" s="11" t="s">
        <v>36</v>
      </c>
      <c r="Z8" s="11" t="s">
        <v>37</v>
      </c>
      <c r="AA8" s="11" t="s">
        <v>45</v>
      </c>
      <c r="AB8" s="14" t="s">
        <v>38</v>
      </c>
      <c r="AC8" s="21" t="s">
        <v>35</v>
      </c>
      <c r="AD8" s="11" t="s">
        <v>36</v>
      </c>
      <c r="AE8" s="11" t="s">
        <v>37</v>
      </c>
      <c r="AF8" s="11" t="s">
        <v>45</v>
      </c>
      <c r="AG8" s="14" t="s">
        <v>38</v>
      </c>
    </row>
    <row r="9" spans="1:34" x14ac:dyDescent="0.45">
      <c r="A9" s="9" t="s">
        <v>28</v>
      </c>
      <c r="B9" s="15">
        <v>28</v>
      </c>
      <c r="C9" s="16">
        <v>28</v>
      </c>
      <c r="D9" s="21">
        <v>517.1</v>
      </c>
      <c r="E9" s="11">
        <v>482.4</v>
      </c>
      <c r="F9" s="11">
        <v>552.5</v>
      </c>
      <c r="G9" s="11">
        <v>516.29999999999995</v>
      </c>
      <c r="H9" s="14">
        <v>35.1</v>
      </c>
      <c r="I9" s="21">
        <v>304</v>
      </c>
      <c r="J9" s="11">
        <v>283.60000000000002</v>
      </c>
      <c r="K9" s="11">
        <v>324.7</v>
      </c>
      <c r="L9" s="11">
        <v>303.5</v>
      </c>
      <c r="M9" s="14">
        <v>20.5</v>
      </c>
      <c r="N9" s="21">
        <v>492.9</v>
      </c>
      <c r="O9" s="11">
        <v>459.9</v>
      </c>
      <c r="P9" s="11">
        <v>526.70000000000005</v>
      </c>
      <c r="Q9" s="11">
        <v>492.2</v>
      </c>
      <c r="R9" s="14">
        <v>33.4</v>
      </c>
      <c r="S9" s="21">
        <v>289.8</v>
      </c>
      <c r="T9" s="11">
        <v>270.39999999999998</v>
      </c>
      <c r="U9" s="11">
        <v>309.5</v>
      </c>
      <c r="V9" s="11">
        <v>289.39999999999998</v>
      </c>
      <c r="W9" s="14">
        <v>19.600000000000001</v>
      </c>
      <c r="X9" s="21">
        <v>192.2</v>
      </c>
      <c r="Y9" s="11">
        <v>179.4</v>
      </c>
      <c r="Z9" s="11">
        <v>205.4</v>
      </c>
      <c r="AA9" s="11">
        <v>192</v>
      </c>
      <c r="AB9" s="14">
        <v>13</v>
      </c>
      <c r="AC9" s="21">
        <v>113</v>
      </c>
      <c r="AD9" s="11">
        <v>105.4</v>
      </c>
      <c r="AE9" s="11">
        <v>120.7</v>
      </c>
      <c r="AF9" s="11">
        <v>112.9</v>
      </c>
      <c r="AG9" s="14">
        <v>7.6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C7:AG7"/>
    <mergeCell ref="A6:A8"/>
    <mergeCell ref="B6:C7"/>
    <mergeCell ref="D7:H7"/>
    <mergeCell ref="I7:M7"/>
    <mergeCell ref="N7:R7"/>
    <mergeCell ref="S7:W7"/>
    <mergeCell ref="X7:AB7"/>
    <mergeCell ref="D6:M6"/>
    <mergeCell ref="N6:W6"/>
    <mergeCell ref="X6:AG6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hyperlinks>
    <hyperlink ref="A9" r:id="rId1" xr:uid="{00000000-0004-0000-0200-000000000000}"/>
    <hyperlink ref="B4" r:id="rId2" display="https://www.celignis.com/output/biogas_list.php?order=1438" xr:uid="{00000000-0004-0000-0200-000001000000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X9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4.25" x14ac:dyDescent="0.45"/>
  <cols>
    <col min="1" max="1" width="15" customWidth="1"/>
    <col min="2" max="101" width="9.796875" customWidth="1"/>
  </cols>
  <sheetData>
    <row r="1" spans="1:102" ht="25.25" customHeight="1" x14ac:dyDescent="0.45">
      <c r="A1" s="54" t="s">
        <v>46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102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102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102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102" x14ac:dyDescent="0.45">
      <c r="A5" s="5"/>
      <c r="B5" s="6"/>
      <c r="C5" s="64"/>
      <c r="D5" s="64"/>
      <c r="E5" s="6"/>
      <c r="F5" s="2"/>
      <c r="G5" s="7"/>
      <c r="H5" s="7"/>
      <c r="I5" s="4" t="s">
        <v>10</v>
      </c>
      <c r="J5" s="4"/>
      <c r="K5" s="4"/>
      <c r="L5" s="4"/>
    </row>
    <row r="6" spans="1:102" ht="23.25" x14ac:dyDescent="0.45">
      <c r="A6" s="89" t="s">
        <v>11</v>
      </c>
      <c r="B6" s="83" t="s">
        <v>47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83" t="s">
        <v>48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5"/>
      <c r="AZ6" s="83" t="s">
        <v>49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5"/>
      <c r="BY6" s="83" t="s">
        <v>50</v>
      </c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5"/>
    </row>
    <row r="7" spans="1:102" ht="20.55" customHeight="1" x14ac:dyDescent="0.45">
      <c r="A7" s="77"/>
      <c r="B7" s="96" t="s">
        <v>51</v>
      </c>
      <c r="C7" s="97"/>
      <c r="D7" s="97"/>
      <c r="E7" s="97"/>
      <c r="F7" s="98"/>
      <c r="G7" s="96" t="s">
        <v>52</v>
      </c>
      <c r="H7" s="97"/>
      <c r="I7" s="97"/>
      <c r="J7" s="97"/>
      <c r="K7" s="98"/>
      <c r="L7" s="96" t="s">
        <v>53</v>
      </c>
      <c r="M7" s="97"/>
      <c r="N7" s="97"/>
      <c r="O7" s="97"/>
      <c r="P7" s="98"/>
      <c r="Q7" s="96" t="s">
        <v>54</v>
      </c>
      <c r="R7" s="97"/>
      <c r="S7" s="97"/>
      <c r="T7" s="97"/>
      <c r="U7" s="98"/>
      <c r="V7" s="96" t="s">
        <v>55</v>
      </c>
      <c r="W7" s="97"/>
      <c r="X7" s="97"/>
      <c r="Y7" s="97"/>
      <c r="Z7" s="98"/>
      <c r="AA7" s="96" t="s">
        <v>56</v>
      </c>
      <c r="AB7" s="97"/>
      <c r="AC7" s="97"/>
      <c r="AD7" s="97"/>
      <c r="AE7" s="98"/>
      <c r="AF7" s="96" t="s">
        <v>57</v>
      </c>
      <c r="AG7" s="97"/>
      <c r="AH7" s="97"/>
      <c r="AI7" s="97"/>
      <c r="AJ7" s="98"/>
      <c r="AK7" s="96" t="s">
        <v>58</v>
      </c>
      <c r="AL7" s="97"/>
      <c r="AM7" s="97"/>
      <c r="AN7" s="97"/>
      <c r="AO7" s="98"/>
      <c r="AP7" s="96" t="s">
        <v>59</v>
      </c>
      <c r="AQ7" s="97"/>
      <c r="AR7" s="97"/>
      <c r="AS7" s="97"/>
      <c r="AT7" s="98"/>
      <c r="AU7" s="96" t="s">
        <v>60</v>
      </c>
      <c r="AV7" s="97"/>
      <c r="AW7" s="97"/>
      <c r="AX7" s="97"/>
      <c r="AY7" s="98"/>
      <c r="AZ7" s="96" t="s">
        <v>56</v>
      </c>
      <c r="BA7" s="97"/>
      <c r="BB7" s="97"/>
      <c r="BC7" s="97"/>
      <c r="BD7" s="98"/>
      <c r="BE7" s="96" t="s">
        <v>57</v>
      </c>
      <c r="BF7" s="97"/>
      <c r="BG7" s="97"/>
      <c r="BH7" s="97"/>
      <c r="BI7" s="98"/>
      <c r="BJ7" s="96" t="s">
        <v>58</v>
      </c>
      <c r="BK7" s="97"/>
      <c r="BL7" s="97"/>
      <c r="BM7" s="97"/>
      <c r="BN7" s="98"/>
      <c r="BO7" s="96" t="s">
        <v>59</v>
      </c>
      <c r="BP7" s="97"/>
      <c r="BQ7" s="97"/>
      <c r="BR7" s="97"/>
      <c r="BS7" s="98"/>
      <c r="BT7" s="96" t="s">
        <v>60</v>
      </c>
      <c r="BU7" s="97"/>
      <c r="BV7" s="97"/>
      <c r="BW7" s="97"/>
      <c r="BX7" s="98"/>
      <c r="BY7" s="96" t="s">
        <v>56</v>
      </c>
      <c r="BZ7" s="97"/>
      <c r="CA7" s="97"/>
      <c r="CB7" s="97"/>
      <c r="CC7" s="98"/>
      <c r="CD7" s="96" t="s">
        <v>57</v>
      </c>
      <c r="CE7" s="97"/>
      <c r="CF7" s="97"/>
      <c r="CG7" s="97"/>
      <c r="CH7" s="98"/>
      <c r="CI7" s="96" t="s">
        <v>58</v>
      </c>
      <c r="CJ7" s="97"/>
      <c r="CK7" s="97"/>
      <c r="CL7" s="97"/>
      <c r="CM7" s="98"/>
      <c r="CN7" s="96" t="s">
        <v>59</v>
      </c>
      <c r="CO7" s="97"/>
      <c r="CP7" s="97"/>
      <c r="CQ7" s="97"/>
      <c r="CR7" s="98"/>
      <c r="CS7" s="96" t="s">
        <v>60</v>
      </c>
      <c r="CT7" s="97"/>
      <c r="CU7" s="97"/>
      <c r="CV7" s="97"/>
      <c r="CW7" s="98"/>
      <c r="CX7" s="1"/>
    </row>
    <row r="8" spans="1:102" ht="35.25" customHeight="1" x14ac:dyDescent="0.45">
      <c r="A8" s="78"/>
      <c r="B8" s="23" t="s">
        <v>23</v>
      </c>
      <c r="C8" s="24" t="s">
        <v>24</v>
      </c>
      <c r="D8" s="24" t="s">
        <v>25</v>
      </c>
      <c r="E8" s="24" t="s">
        <v>26</v>
      </c>
      <c r="F8" s="26" t="s">
        <v>27</v>
      </c>
      <c r="G8" s="23" t="s">
        <v>23</v>
      </c>
      <c r="H8" s="24" t="s">
        <v>24</v>
      </c>
      <c r="I8" s="24" t="s">
        <v>25</v>
      </c>
      <c r="J8" s="24" t="s">
        <v>26</v>
      </c>
      <c r="K8" s="26" t="s">
        <v>27</v>
      </c>
      <c r="L8" s="23" t="s">
        <v>23</v>
      </c>
      <c r="M8" s="24" t="s">
        <v>24</v>
      </c>
      <c r="N8" s="24" t="s">
        <v>25</v>
      </c>
      <c r="O8" s="24" t="s">
        <v>26</v>
      </c>
      <c r="P8" s="26" t="s">
        <v>27</v>
      </c>
      <c r="Q8" s="23" t="s">
        <v>23</v>
      </c>
      <c r="R8" s="24" t="s">
        <v>24</v>
      </c>
      <c r="S8" s="24" t="s">
        <v>25</v>
      </c>
      <c r="T8" s="24" t="s">
        <v>26</v>
      </c>
      <c r="U8" s="26" t="s">
        <v>27</v>
      </c>
      <c r="V8" s="23" t="s">
        <v>23</v>
      </c>
      <c r="W8" s="24" t="s">
        <v>24</v>
      </c>
      <c r="X8" s="24" t="s">
        <v>25</v>
      </c>
      <c r="Y8" s="24" t="s">
        <v>26</v>
      </c>
      <c r="Z8" s="26" t="s">
        <v>27</v>
      </c>
      <c r="AA8" s="23" t="s">
        <v>23</v>
      </c>
      <c r="AB8" s="24" t="s">
        <v>24</v>
      </c>
      <c r="AC8" s="24" t="s">
        <v>25</v>
      </c>
      <c r="AD8" s="24" t="s">
        <v>26</v>
      </c>
      <c r="AE8" s="26" t="s">
        <v>27</v>
      </c>
      <c r="AF8" s="23" t="s">
        <v>23</v>
      </c>
      <c r="AG8" s="24" t="s">
        <v>24</v>
      </c>
      <c r="AH8" s="24" t="s">
        <v>25</v>
      </c>
      <c r="AI8" s="24" t="s">
        <v>26</v>
      </c>
      <c r="AJ8" s="26" t="s">
        <v>27</v>
      </c>
      <c r="AK8" s="23" t="s">
        <v>23</v>
      </c>
      <c r="AL8" s="24" t="s">
        <v>24</v>
      </c>
      <c r="AM8" s="24" t="s">
        <v>25</v>
      </c>
      <c r="AN8" s="24" t="s">
        <v>26</v>
      </c>
      <c r="AO8" s="26" t="s">
        <v>27</v>
      </c>
      <c r="AP8" s="23" t="s">
        <v>23</v>
      </c>
      <c r="AQ8" s="24" t="s">
        <v>24</v>
      </c>
      <c r="AR8" s="24" t="s">
        <v>25</v>
      </c>
      <c r="AS8" s="24" t="s">
        <v>26</v>
      </c>
      <c r="AT8" s="26" t="s">
        <v>27</v>
      </c>
      <c r="AU8" s="23" t="s">
        <v>23</v>
      </c>
      <c r="AV8" s="24" t="s">
        <v>24</v>
      </c>
      <c r="AW8" s="24" t="s">
        <v>25</v>
      </c>
      <c r="AX8" s="24" t="s">
        <v>26</v>
      </c>
      <c r="AY8" s="26" t="s">
        <v>27</v>
      </c>
      <c r="AZ8" s="23" t="s">
        <v>23</v>
      </c>
      <c r="BA8" s="24" t="s">
        <v>24</v>
      </c>
      <c r="BB8" s="24" t="s">
        <v>25</v>
      </c>
      <c r="BC8" s="24" t="s">
        <v>26</v>
      </c>
      <c r="BD8" s="26" t="s">
        <v>27</v>
      </c>
      <c r="BE8" s="23" t="s">
        <v>23</v>
      </c>
      <c r="BF8" s="24" t="s">
        <v>24</v>
      </c>
      <c r="BG8" s="24" t="s">
        <v>25</v>
      </c>
      <c r="BH8" s="24" t="s">
        <v>26</v>
      </c>
      <c r="BI8" s="26" t="s">
        <v>27</v>
      </c>
      <c r="BJ8" s="23" t="s">
        <v>23</v>
      </c>
      <c r="BK8" s="24" t="s">
        <v>24</v>
      </c>
      <c r="BL8" s="24" t="s">
        <v>25</v>
      </c>
      <c r="BM8" s="24" t="s">
        <v>26</v>
      </c>
      <c r="BN8" s="26" t="s">
        <v>27</v>
      </c>
      <c r="BO8" s="23" t="s">
        <v>23</v>
      </c>
      <c r="BP8" s="24" t="s">
        <v>24</v>
      </c>
      <c r="BQ8" s="24" t="s">
        <v>25</v>
      </c>
      <c r="BR8" s="24" t="s">
        <v>26</v>
      </c>
      <c r="BS8" s="26" t="s">
        <v>27</v>
      </c>
      <c r="BT8" s="23" t="s">
        <v>23</v>
      </c>
      <c r="BU8" s="24" t="s">
        <v>24</v>
      </c>
      <c r="BV8" s="24" t="s">
        <v>25</v>
      </c>
      <c r="BW8" s="24" t="s">
        <v>26</v>
      </c>
      <c r="BX8" s="26" t="s">
        <v>27</v>
      </c>
      <c r="BY8" s="23" t="s">
        <v>23</v>
      </c>
      <c r="BZ8" s="24" t="s">
        <v>24</v>
      </c>
      <c r="CA8" s="24" t="s">
        <v>25</v>
      </c>
      <c r="CB8" s="24" t="s">
        <v>26</v>
      </c>
      <c r="CC8" s="26" t="s">
        <v>27</v>
      </c>
      <c r="CD8" s="23" t="s">
        <v>23</v>
      </c>
      <c r="CE8" s="24" t="s">
        <v>24</v>
      </c>
      <c r="CF8" s="24" t="s">
        <v>25</v>
      </c>
      <c r="CG8" s="24" t="s">
        <v>26</v>
      </c>
      <c r="CH8" s="26" t="s">
        <v>27</v>
      </c>
      <c r="CI8" s="23" t="s">
        <v>23</v>
      </c>
      <c r="CJ8" s="24" t="s">
        <v>24</v>
      </c>
      <c r="CK8" s="24" t="s">
        <v>25</v>
      </c>
      <c r="CL8" s="24" t="s">
        <v>26</v>
      </c>
      <c r="CM8" s="26" t="s">
        <v>27</v>
      </c>
      <c r="CN8" s="23" t="s">
        <v>23</v>
      </c>
      <c r="CO8" s="24" t="s">
        <v>24</v>
      </c>
      <c r="CP8" s="24" t="s">
        <v>25</v>
      </c>
      <c r="CQ8" s="24" t="s">
        <v>26</v>
      </c>
      <c r="CR8" s="26" t="s">
        <v>27</v>
      </c>
      <c r="CS8" s="23" t="s">
        <v>23</v>
      </c>
      <c r="CT8" s="24" t="s">
        <v>24</v>
      </c>
      <c r="CU8" s="24" t="s">
        <v>25</v>
      </c>
      <c r="CV8" s="24" t="s">
        <v>26</v>
      </c>
      <c r="CW8" s="26" t="s">
        <v>27</v>
      </c>
    </row>
    <row r="9" spans="1:102" x14ac:dyDescent="0.45">
      <c r="A9" s="9" t="s">
        <v>28</v>
      </c>
      <c r="B9" s="21">
        <v>58.8</v>
      </c>
      <c r="C9" s="11">
        <v>43.1</v>
      </c>
      <c r="D9" s="11">
        <v>0.1</v>
      </c>
      <c r="E9" s="25">
        <v>18</v>
      </c>
      <c r="F9" s="27">
        <v>0</v>
      </c>
      <c r="G9" s="21">
        <v>58.8</v>
      </c>
      <c r="H9" s="11">
        <v>43</v>
      </c>
      <c r="I9" s="11">
        <v>0.1</v>
      </c>
      <c r="J9" s="25">
        <v>18</v>
      </c>
      <c r="K9" s="27">
        <v>0</v>
      </c>
      <c r="L9" s="21">
        <v>58.8</v>
      </c>
      <c r="M9" s="11">
        <v>42.7</v>
      </c>
      <c r="N9" s="11">
        <v>0.1</v>
      </c>
      <c r="O9" s="25">
        <v>17</v>
      </c>
      <c r="P9" s="27">
        <v>0</v>
      </c>
      <c r="Q9" s="21">
        <v>58.9</v>
      </c>
      <c r="R9" s="11">
        <v>41.8</v>
      </c>
      <c r="S9" s="11">
        <v>0.1</v>
      </c>
      <c r="T9" s="25">
        <v>16</v>
      </c>
      <c r="U9" s="27">
        <v>0</v>
      </c>
      <c r="V9" s="21">
        <v>58.9</v>
      </c>
      <c r="W9" s="11">
        <v>42.1</v>
      </c>
      <c r="X9" s="11">
        <v>0.1</v>
      </c>
      <c r="Y9" s="25">
        <v>16</v>
      </c>
      <c r="Z9" s="27">
        <v>0</v>
      </c>
      <c r="AA9" s="21">
        <v>58.9</v>
      </c>
      <c r="AB9" s="11">
        <v>42.1</v>
      </c>
      <c r="AC9" s="11">
        <v>0.1</v>
      </c>
      <c r="AD9" s="25">
        <v>16</v>
      </c>
      <c r="AE9" s="27">
        <v>0</v>
      </c>
      <c r="AF9" s="21">
        <v>58.9</v>
      </c>
      <c r="AG9" s="11">
        <v>41.7</v>
      </c>
      <c r="AH9" s="11">
        <v>0.1</v>
      </c>
      <c r="AI9" s="25">
        <v>16</v>
      </c>
      <c r="AJ9" s="27">
        <v>0</v>
      </c>
      <c r="AK9" s="21">
        <v>58.3</v>
      </c>
      <c r="AL9" s="11">
        <v>48.7</v>
      </c>
      <c r="AM9" s="11">
        <v>0.2</v>
      </c>
      <c r="AN9" s="25">
        <v>25</v>
      </c>
      <c r="AO9" s="27">
        <v>0</v>
      </c>
      <c r="AP9" s="21">
        <v>58</v>
      </c>
      <c r="AQ9" s="11">
        <v>51.1</v>
      </c>
      <c r="AR9" s="11">
        <v>0.2</v>
      </c>
      <c r="AS9" s="25">
        <v>29</v>
      </c>
      <c r="AT9" s="27">
        <v>0</v>
      </c>
      <c r="AU9" s="21">
        <v>57.9</v>
      </c>
      <c r="AV9" s="11">
        <v>52.2</v>
      </c>
      <c r="AW9" s="11">
        <v>0.2</v>
      </c>
      <c r="AX9" s="25">
        <v>30</v>
      </c>
      <c r="AY9" s="27">
        <v>0</v>
      </c>
      <c r="AZ9" s="21">
        <v>59</v>
      </c>
      <c r="BA9" s="11">
        <v>41</v>
      </c>
      <c r="BB9" s="11">
        <v>0.1</v>
      </c>
      <c r="BC9" s="25">
        <v>15</v>
      </c>
      <c r="BD9" s="27">
        <v>0</v>
      </c>
      <c r="BE9" s="21">
        <v>59</v>
      </c>
      <c r="BF9" s="11">
        <v>41</v>
      </c>
      <c r="BG9" s="11">
        <v>0.1</v>
      </c>
      <c r="BH9" s="25">
        <v>15</v>
      </c>
      <c r="BI9" s="27">
        <v>0</v>
      </c>
      <c r="BJ9" s="21">
        <v>59</v>
      </c>
      <c r="BK9" s="11">
        <v>41</v>
      </c>
      <c r="BL9" s="11">
        <v>0.1</v>
      </c>
      <c r="BM9" s="25">
        <v>15</v>
      </c>
      <c r="BN9" s="27">
        <v>0</v>
      </c>
      <c r="BO9" s="21">
        <v>59</v>
      </c>
      <c r="BP9" s="11">
        <v>41</v>
      </c>
      <c r="BQ9" s="11">
        <v>0.1</v>
      </c>
      <c r="BR9" s="25">
        <v>15</v>
      </c>
      <c r="BS9" s="27">
        <v>0</v>
      </c>
      <c r="BT9" s="21">
        <v>59</v>
      </c>
      <c r="BU9" s="11">
        <v>41</v>
      </c>
      <c r="BV9" s="11">
        <v>0.1</v>
      </c>
      <c r="BW9" s="25">
        <v>15</v>
      </c>
      <c r="BX9" s="27">
        <v>0</v>
      </c>
      <c r="BY9" s="21">
        <v>60</v>
      </c>
      <c r="BZ9" s="11">
        <v>30</v>
      </c>
      <c r="CA9" s="11">
        <v>0</v>
      </c>
      <c r="CB9" s="25">
        <v>0</v>
      </c>
      <c r="CC9" s="27">
        <v>0</v>
      </c>
      <c r="CD9" s="21">
        <v>60</v>
      </c>
      <c r="CE9" s="11">
        <v>30</v>
      </c>
      <c r="CF9" s="11">
        <v>0</v>
      </c>
      <c r="CG9" s="25">
        <v>0</v>
      </c>
      <c r="CH9" s="27">
        <v>0</v>
      </c>
      <c r="CI9" s="21">
        <v>60</v>
      </c>
      <c r="CJ9" s="11">
        <v>30</v>
      </c>
      <c r="CK9" s="11">
        <v>0</v>
      </c>
      <c r="CL9" s="25">
        <v>0</v>
      </c>
      <c r="CM9" s="27">
        <v>0</v>
      </c>
      <c r="CN9" s="21">
        <v>60</v>
      </c>
      <c r="CO9" s="11">
        <v>30</v>
      </c>
      <c r="CP9" s="11">
        <v>0</v>
      </c>
      <c r="CQ9" s="25">
        <v>0</v>
      </c>
      <c r="CR9" s="27">
        <v>0</v>
      </c>
      <c r="CS9" s="21">
        <v>60</v>
      </c>
      <c r="CT9" s="11">
        <v>30</v>
      </c>
      <c r="CU9" s="11">
        <v>0</v>
      </c>
      <c r="CV9" s="25">
        <v>0</v>
      </c>
      <c r="CW9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BY7:CC7"/>
    <mergeCell ref="CD7:CH7"/>
    <mergeCell ref="CI7:CM7"/>
    <mergeCell ref="CN7:CR7"/>
    <mergeCell ref="CS7:CW7"/>
    <mergeCell ref="AZ7:BD7"/>
    <mergeCell ref="BE7:BI7"/>
    <mergeCell ref="BJ7:BN7"/>
    <mergeCell ref="BO7:BS7"/>
    <mergeCell ref="BT7:BX7"/>
    <mergeCell ref="AA7:AE7"/>
    <mergeCell ref="AF7:AJ7"/>
    <mergeCell ref="AK7:AO7"/>
    <mergeCell ref="AP7:AT7"/>
    <mergeCell ref="AU7:AY7"/>
    <mergeCell ref="B7:F7"/>
    <mergeCell ref="G7:K7"/>
    <mergeCell ref="L7:P7"/>
    <mergeCell ref="Q7:U7"/>
    <mergeCell ref="V7:Z7"/>
    <mergeCell ref="B6:Z6"/>
    <mergeCell ref="AA6:AY6"/>
    <mergeCell ref="AZ6:BX6"/>
    <mergeCell ref="BY6:CW6"/>
    <mergeCell ref="A1:N2"/>
    <mergeCell ref="C3:D3"/>
    <mergeCell ref="E3:F3"/>
    <mergeCell ref="G3:H3"/>
    <mergeCell ref="G4:H4"/>
    <mergeCell ref="I3:J3"/>
    <mergeCell ref="I4:J4"/>
    <mergeCell ref="C4:D5"/>
    <mergeCell ref="E4:F4"/>
    <mergeCell ref="A6:A8"/>
  </mergeCells>
  <hyperlinks>
    <hyperlink ref="A9" r:id="rId1" xr:uid="{00000000-0004-0000-0300-000000000000}"/>
    <hyperlink ref="B4" r:id="rId2" display="https://www.celignis.com/output/biogas_list.php?order=1438" xr:uid="{00000000-0004-0000-0300-000001000000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8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4.25" x14ac:dyDescent="0.45"/>
  <cols>
    <col min="1" max="1" width="15" customWidth="1"/>
    <col min="2" max="57" width="9.796875" customWidth="1"/>
  </cols>
  <sheetData>
    <row r="1" spans="1:57" ht="25.25" customHeight="1" x14ac:dyDescent="0.45">
      <c r="A1" s="54" t="s">
        <v>61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57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57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57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57" x14ac:dyDescent="0.45">
      <c r="A5" s="5"/>
      <c r="B5" s="6"/>
      <c r="C5" s="64"/>
      <c r="D5" s="64"/>
      <c r="E5" s="6"/>
      <c r="F5" s="2"/>
      <c r="G5" s="7"/>
      <c r="H5" s="7"/>
      <c r="I5" s="4" t="s">
        <v>10</v>
      </c>
      <c r="J5" s="4"/>
      <c r="K5" s="4"/>
      <c r="L5" s="4"/>
    </row>
    <row r="6" spans="1:57" ht="20.55" customHeight="1" x14ac:dyDescent="0.45">
      <c r="A6" s="102" t="s">
        <v>11</v>
      </c>
      <c r="B6" s="99" t="s">
        <v>62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99" t="s">
        <v>63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1"/>
    </row>
    <row r="7" spans="1:57" ht="42.3" customHeight="1" x14ac:dyDescent="0.45">
      <c r="A7" s="78"/>
      <c r="B7" s="32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6">
        <v>28</v>
      </c>
      <c r="AD7" s="32">
        <v>1</v>
      </c>
      <c r="AE7" s="24">
        <v>2</v>
      </c>
      <c r="AF7" s="24">
        <v>3</v>
      </c>
      <c r="AG7" s="24">
        <v>4</v>
      </c>
      <c r="AH7" s="24">
        <v>5</v>
      </c>
      <c r="AI7" s="24">
        <v>6</v>
      </c>
      <c r="AJ7" s="24">
        <v>7</v>
      </c>
      <c r="AK7" s="24">
        <v>8</v>
      </c>
      <c r="AL7" s="24">
        <v>9</v>
      </c>
      <c r="AM7" s="24">
        <v>10</v>
      </c>
      <c r="AN7" s="24">
        <v>11</v>
      </c>
      <c r="AO7" s="24">
        <v>12</v>
      </c>
      <c r="AP7" s="24">
        <v>13</v>
      </c>
      <c r="AQ7" s="24">
        <v>14</v>
      </c>
      <c r="AR7" s="24">
        <v>15</v>
      </c>
      <c r="AS7" s="24">
        <v>16</v>
      </c>
      <c r="AT7" s="24">
        <v>17</v>
      </c>
      <c r="AU7" s="24">
        <v>18</v>
      </c>
      <c r="AV7" s="24">
        <v>19</v>
      </c>
      <c r="AW7" s="24">
        <v>20</v>
      </c>
      <c r="AX7" s="24">
        <v>21</v>
      </c>
      <c r="AY7" s="24">
        <v>22</v>
      </c>
      <c r="AZ7" s="24">
        <v>23</v>
      </c>
      <c r="BA7" s="24">
        <v>24</v>
      </c>
      <c r="BB7" s="24">
        <v>25</v>
      </c>
      <c r="BC7" s="24">
        <v>26</v>
      </c>
      <c r="BD7" s="24">
        <v>27</v>
      </c>
      <c r="BE7" s="26">
        <v>28</v>
      </c>
    </row>
    <row r="8" spans="1:57" x14ac:dyDescent="0.45">
      <c r="A8" s="9" t="s">
        <v>28</v>
      </c>
      <c r="B8" s="10">
        <v>23.7</v>
      </c>
      <c r="C8" s="11">
        <v>79.5</v>
      </c>
      <c r="D8" s="11">
        <v>161.80000000000001</v>
      </c>
      <c r="E8" s="11">
        <v>240.8</v>
      </c>
      <c r="F8" s="11">
        <v>318.3</v>
      </c>
      <c r="G8" s="11">
        <v>385.5</v>
      </c>
      <c r="H8" s="11">
        <v>432.5</v>
      </c>
      <c r="I8" s="11">
        <v>448.7</v>
      </c>
      <c r="J8" s="11">
        <v>460.1</v>
      </c>
      <c r="K8" s="11">
        <v>466.8</v>
      </c>
      <c r="L8" s="11">
        <v>476.7</v>
      </c>
      <c r="M8" s="11">
        <v>482.6</v>
      </c>
      <c r="N8" s="11">
        <v>487.9</v>
      </c>
      <c r="O8" s="11">
        <v>492.3</v>
      </c>
      <c r="P8" s="11">
        <v>494.7</v>
      </c>
      <c r="Q8" s="11">
        <v>500.1</v>
      </c>
      <c r="R8" s="11">
        <v>503.2</v>
      </c>
      <c r="S8" s="11">
        <v>504.4</v>
      </c>
      <c r="T8" s="11">
        <v>507.3</v>
      </c>
      <c r="U8" s="11">
        <v>507.9</v>
      </c>
      <c r="V8" s="11">
        <v>510.7</v>
      </c>
      <c r="W8" s="11">
        <v>510.1</v>
      </c>
      <c r="X8" s="11">
        <v>511.2</v>
      </c>
      <c r="Y8" s="11">
        <v>511.9</v>
      </c>
      <c r="Z8" s="11">
        <v>513.79999999999995</v>
      </c>
      <c r="AA8" s="11">
        <v>515.70000000000005</v>
      </c>
      <c r="AB8" s="11">
        <v>516.4</v>
      </c>
      <c r="AC8" s="14">
        <v>517.1</v>
      </c>
      <c r="AD8" s="10">
        <v>13.9</v>
      </c>
      <c r="AE8" s="11">
        <v>46.8</v>
      </c>
      <c r="AF8" s="11">
        <v>95.3</v>
      </c>
      <c r="AG8" s="11">
        <v>141.80000000000001</v>
      </c>
      <c r="AH8" s="11">
        <v>187.5</v>
      </c>
      <c r="AI8" s="11">
        <v>227.1</v>
      </c>
      <c r="AJ8" s="11">
        <v>254.7</v>
      </c>
      <c r="AK8" s="11">
        <v>263.89999999999998</v>
      </c>
      <c r="AL8" s="11">
        <v>270.7</v>
      </c>
      <c r="AM8" s="11">
        <v>274.60000000000002</v>
      </c>
      <c r="AN8" s="11">
        <v>280.39999999999998</v>
      </c>
      <c r="AO8" s="11">
        <v>283.89999999999998</v>
      </c>
      <c r="AP8" s="11">
        <v>287</v>
      </c>
      <c r="AQ8" s="11">
        <v>289.60000000000002</v>
      </c>
      <c r="AR8" s="11">
        <v>290.89999999999998</v>
      </c>
      <c r="AS8" s="11">
        <v>294</v>
      </c>
      <c r="AT8" s="11">
        <v>295.89999999999998</v>
      </c>
      <c r="AU8" s="11">
        <v>296.60000000000002</v>
      </c>
      <c r="AV8" s="11">
        <v>298.3</v>
      </c>
      <c r="AW8" s="11">
        <v>298.60000000000002</v>
      </c>
      <c r="AX8" s="11">
        <v>300.3</v>
      </c>
      <c r="AY8" s="11">
        <v>299.89999999999998</v>
      </c>
      <c r="AZ8" s="11">
        <v>300.5</v>
      </c>
      <c r="BA8" s="11">
        <v>300.89999999999998</v>
      </c>
      <c r="BB8" s="11">
        <v>302</v>
      </c>
      <c r="BC8" s="11">
        <v>303.10000000000002</v>
      </c>
      <c r="BD8" s="11">
        <v>303.60000000000002</v>
      </c>
      <c r="BE8" s="14">
        <v>304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6:AC6"/>
    <mergeCell ref="AD6:BE6"/>
    <mergeCell ref="A1:N2"/>
    <mergeCell ref="C3:D3"/>
    <mergeCell ref="E3:F3"/>
    <mergeCell ref="G3:H3"/>
    <mergeCell ref="G4:H4"/>
    <mergeCell ref="I3:J3"/>
    <mergeCell ref="I4:J4"/>
    <mergeCell ref="C4:D5"/>
    <mergeCell ref="E4:F4"/>
    <mergeCell ref="A6:A7"/>
  </mergeCells>
  <hyperlinks>
    <hyperlink ref="A8" r:id="rId1" xr:uid="{00000000-0004-0000-0400-000000000000}"/>
    <hyperlink ref="B4" r:id="rId2" display="https://www.celignis.com/output/biogas_list.php?order=1438" xr:uid="{00000000-0004-0000-0400-000001000000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9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4.25" x14ac:dyDescent="0.45"/>
  <cols>
    <col min="1" max="1" width="27" customWidth="1"/>
    <col min="2" max="35" width="9.796875" customWidth="1"/>
  </cols>
  <sheetData>
    <row r="1" spans="1:35" ht="25.25" customHeight="1" x14ac:dyDescent="0.45">
      <c r="A1" s="54" t="s">
        <v>64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35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35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35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35" x14ac:dyDescent="0.45">
      <c r="A5" s="5"/>
      <c r="B5" s="6"/>
      <c r="C5" s="64"/>
      <c r="D5" s="64"/>
      <c r="E5" s="6"/>
      <c r="F5" s="2"/>
      <c r="G5" s="7"/>
      <c r="H5" s="7"/>
      <c r="I5" s="4" t="s">
        <v>65</v>
      </c>
      <c r="J5" s="4"/>
      <c r="K5" s="4"/>
      <c r="L5" s="4"/>
    </row>
    <row r="6" spans="1:35" ht="20.55" customHeight="1" x14ac:dyDescent="0.45">
      <c r="A6" s="102" t="s">
        <v>11</v>
      </c>
      <c r="B6" s="99" t="s">
        <v>30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99" t="s">
        <v>31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  <c r="Z6" s="99" t="s">
        <v>66</v>
      </c>
      <c r="AA6" s="100"/>
      <c r="AB6" s="100"/>
      <c r="AC6" s="100"/>
      <c r="AD6" s="100"/>
      <c r="AE6" s="100"/>
      <c r="AF6" s="100"/>
      <c r="AG6" s="100"/>
      <c r="AH6" s="100"/>
      <c r="AI6" s="101"/>
    </row>
    <row r="7" spans="1:35" ht="42.3" customHeight="1" x14ac:dyDescent="0.45">
      <c r="A7" s="78"/>
      <c r="B7" s="32" t="s">
        <v>67</v>
      </c>
      <c r="C7" s="24" t="s">
        <v>32</v>
      </c>
      <c r="D7" s="24" t="s">
        <v>68</v>
      </c>
      <c r="E7" s="24" t="s">
        <v>69</v>
      </c>
      <c r="F7" s="24" t="s">
        <v>70</v>
      </c>
      <c r="G7" s="24" t="s">
        <v>71</v>
      </c>
      <c r="H7" s="24" t="s">
        <v>72</v>
      </c>
      <c r="I7" s="24" t="s">
        <v>73</v>
      </c>
      <c r="J7" s="24" t="s">
        <v>74</v>
      </c>
      <c r="K7" s="24" t="s">
        <v>75</v>
      </c>
      <c r="L7" s="24" t="s">
        <v>76</v>
      </c>
      <c r="M7" s="26" t="s">
        <v>77</v>
      </c>
      <c r="N7" s="32" t="s">
        <v>67</v>
      </c>
      <c r="O7" s="24" t="s">
        <v>32</v>
      </c>
      <c r="P7" s="24" t="s">
        <v>68</v>
      </c>
      <c r="Q7" s="24" t="s">
        <v>69</v>
      </c>
      <c r="R7" s="24" t="s">
        <v>70</v>
      </c>
      <c r="S7" s="24" t="s">
        <v>71</v>
      </c>
      <c r="T7" s="24" t="s">
        <v>72</v>
      </c>
      <c r="U7" s="24" t="s">
        <v>73</v>
      </c>
      <c r="V7" s="24" t="s">
        <v>74</v>
      </c>
      <c r="W7" s="24" t="s">
        <v>75</v>
      </c>
      <c r="X7" s="24" t="s">
        <v>76</v>
      </c>
      <c r="Y7" s="26" t="s">
        <v>77</v>
      </c>
      <c r="Z7" s="32" t="s">
        <v>68</v>
      </c>
      <c r="AA7" s="24" t="s">
        <v>69</v>
      </c>
      <c r="AB7" s="24" t="s">
        <v>70</v>
      </c>
      <c r="AC7" s="24" t="s">
        <v>71</v>
      </c>
      <c r="AD7" s="24" t="s">
        <v>72</v>
      </c>
      <c r="AE7" s="24" t="s">
        <v>73</v>
      </c>
      <c r="AF7" s="24" t="s">
        <v>74</v>
      </c>
      <c r="AG7" s="24" t="s">
        <v>75</v>
      </c>
      <c r="AH7" s="24" t="s">
        <v>76</v>
      </c>
      <c r="AI7" s="26" t="s">
        <v>77</v>
      </c>
    </row>
    <row r="8" spans="1:35" x14ac:dyDescent="0.45">
      <c r="A8" s="36" t="s">
        <v>28</v>
      </c>
      <c r="B8" s="34">
        <v>61</v>
      </c>
      <c r="C8" s="33">
        <v>4.67</v>
      </c>
      <c r="D8" s="28" t="s">
        <v>78</v>
      </c>
      <c r="E8" s="28" t="s">
        <v>78</v>
      </c>
      <c r="F8" s="33">
        <v>47.81</v>
      </c>
      <c r="G8" s="33">
        <v>5.73</v>
      </c>
      <c r="H8" s="33">
        <v>2.74</v>
      </c>
      <c r="I8" s="33">
        <v>0.22</v>
      </c>
      <c r="J8" s="28" t="s">
        <v>78</v>
      </c>
      <c r="K8" s="33">
        <v>38.840000000000003</v>
      </c>
      <c r="L8" s="28" t="s">
        <v>78</v>
      </c>
      <c r="M8" s="31" t="s">
        <v>78</v>
      </c>
      <c r="N8" s="34">
        <v>61</v>
      </c>
      <c r="O8" s="33">
        <v>1.82</v>
      </c>
      <c r="P8" s="28" t="s">
        <v>78</v>
      </c>
      <c r="Q8" s="28" t="s">
        <v>78</v>
      </c>
      <c r="R8" s="33">
        <v>18.649999999999999</v>
      </c>
      <c r="S8" s="33">
        <v>2.23</v>
      </c>
      <c r="T8" s="33">
        <v>1.07</v>
      </c>
      <c r="U8" s="33">
        <v>0.09</v>
      </c>
      <c r="V8" s="28" t="s">
        <v>78</v>
      </c>
      <c r="W8" s="33">
        <v>15.15</v>
      </c>
      <c r="X8" s="28" t="s">
        <v>78</v>
      </c>
      <c r="Y8" s="31" t="s">
        <v>78</v>
      </c>
      <c r="Z8" s="30" t="s">
        <v>78</v>
      </c>
      <c r="AA8" s="28" t="s">
        <v>78</v>
      </c>
      <c r="AB8" s="33">
        <v>50.15</v>
      </c>
      <c r="AC8" s="33">
        <v>6.01</v>
      </c>
      <c r="AD8" s="33">
        <v>2.87</v>
      </c>
      <c r="AE8" s="33">
        <v>0.23</v>
      </c>
      <c r="AF8" s="28" t="s">
        <v>78</v>
      </c>
      <c r="AG8" s="33">
        <v>40.74</v>
      </c>
      <c r="AH8" s="28" t="s">
        <v>78</v>
      </c>
      <c r="AI8" s="31" t="s">
        <v>78</v>
      </c>
    </row>
    <row r="9" spans="1:35" x14ac:dyDescent="0.45">
      <c r="A9" s="9" t="s">
        <v>79</v>
      </c>
      <c r="B9" s="35">
        <v>97.6</v>
      </c>
      <c r="C9" s="19">
        <v>49.31</v>
      </c>
      <c r="D9" s="24" t="s">
        <v>78</v>
      </c>
      <c r="E9" s="24" t="s">
        <v>78</v>
      </c>
      <c r="F9" s="19">
        <v>33.06</v>
      </c>
      <c r="G9" s="19">
        <v>3.88</v>
      </c>
      <c r="H9" s="19">
        <v>3.86</v>
      </c>
      <c r="I9" s="19">
        <v>1.61</v>
      </c>
      <c r="J9" s="24" t="s">
        <v>78</v>
      </c>
      <c r="K9" s="19">
        <v>8.2799999999999994</v>
      </c>
      <c r="L9" s="24" t="s">
        <v>78</v>
      </c>
      <c r="M9" s="26" t="s">
        <v>78</v>
      </c>
      <c r="N9" s="35">
        <v>97.6</v>
      </c>
      <c r="O9" s="19">
        <v>1.18</v>
      </c>
      <c r="P9" s="24" t="s">
        <v>78</v>
      </c>
      <c r="Q9" s="24" t="s">
        <v>78</v>
      </c>
      <c r="R9" s="19">
        <v>0.79</v>
      </c>
      <c r="S9" s="19">
        <v>0.09</v>
      </c>
      <c r="T9" s="19">
        <v>0.09</v>
      </c>
      <c r="U9" s="19">
        <v>0.04</v>
      </c>
      <c r="V9" s="24" t="s">
        <v>78</v>
      </c>
      <c r="W9" s="19">
        <v>0.2</v>
      </c>
      <c r="X9" s="24" t="s">
        <v>78</v>
      </c>
      <c r="Y9" s="26" t="s">
        <v>78</v>
      </c>
      <c r="Z9" s="32" t="s">
        <v>78</v>
      </c>
      <c r="AA9" s="24" t="s">
        <v>78</v>
      </c>
      <c r="AB9" s="19">
        <v>65.23</v>
      </c>
      <c r="AC9" s="19">
        <v>7.65</v>
      </c>
      <c r="AD9" s="19">
        <v>7.61</v>
      </c>
      <c r="AE9" s="19">
        <v>3.17</v>
      </c>
      <c r="AF9" s="24" t="s">
        <v>78</v>
      </c>
      <c r="AG9" s="19">
        <v>16.34</v>
      </c>
      <c r="AH9" s="24" t="s">
        <v>78</v>
      </c>
      <c r="AI9" s="26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6:M6"/>
    <mergeCell ref="N6:Y6"/>
    <mergeCell ref="Z6:AI6"/>
    <mergeCell ref="A1:N2"/>
    <mergeCell ref="C3:D3"/>
    <mergeCell ref="E3:F3"/>
    <mergeCell ref="G3:H3"/>
    <mergeCell ref="G4:H4"/>
    <mergeCell ref="I3:J3"/>
    <mergeCell ref="I4:J4"/>
    <mergeCell ref="C4:D5"/>
    <mergeCell ref="E4:F4"/>
    <mergeCell ref="A6:A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9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defaultRowHeight="14.25" x14ac:dyDescent="0.45"/>
  <cols>
    <col min="1" max="1" width="27" customWidth="1"/>
    <col min="2" max="32" width="9.796875" customWidth="1"/>
  </cols>
  <sheetData>
    <row r="1" spans="1:32" ht="25.25" customHeight="1" x14ac:dyDescent="0.45">
      <c r="A1" s="54" t="s">
        <v>80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32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32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32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32" x14ac:dyDescent="0.45">
      <c r="A5" s="5"/>
      <c r="B5" s="6"/>
      <c r="C5" s="64"/>
      <c r="D5" s="64"/>
      <c r="E5" s="6"/>
      <c r="F5" s="2"/>
      <c r="G5" s="7"/>
      <c r="H5" s="7"/>
      <c r="I5" s="4" t="s">
        <v>65</v>
      </c>
      <c r="J5" s="4"/>
      <c r="K5" s="4"/>
      <c r="L5" s="4"/>
    </row>
    <row r="6" spans="1:32" ht="20.55" customHeight="1" x14ac:dyDescent="0.45">
      <c r="A6" s="102" t="s">
        <v>11</v>
      </c>
      <c r="B6" s="99" t="s">
        <v>81</v>
      </c>
      <c r="C6" s="100"/>
      <c r="D6" s="100"/>
      <c r="E6" s="100"/>
      <c r="F6" s="100"/>
      <c r="G6" s="100"/>
      <c r="H6" s="100"/>
      <c r="I6" s="100"/>
      <c r="J6" s="101"/>
      <c r="K6" s="99" t="s">
        <v>82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99" t="s">
        <v>83</v>
      </c>
      <c r="Y6" s="100"/>
      <c r="Z6" s="100"/>
      <c r="AA6" s="100"/>
      <c r="AB6" s="100"/>
      <c r="AC6" s="100"/>
      <c r="AD6" s="100"/>
      <c r="AE6" s="100"/>
      <c r="AF6" s="101"/>
    </row>
    <row r="7" spans="1:32" ht="42.3" customHeight="1" x14ac:dyDescent="0.45">
      <c r="A7" s="78"/>
      <c r="B7" s="32" t="s">
        <v>84</v>
      </c>
      <c r="C7" s="24" t="s">
        <v>85</v>
      </c>
      <c r="D7" s="24" t="s">
        <v>86</v>
      </c>
      <c r="E7" s="24" t="s">
        <v>87</v>
      </c>
      <c r="F7" s="24" t="s">
        <v>88</v>
      </c>
      <c r="G7" s="24" t="s">
        <v>89</v>
      </c>
      <c r="H7" s="24" t="s">
        <v>90</v>
      </c>
      <c r="I7" s="24" t="s">
        <v>91</v>
      </c>
      <c r="J7" s="26" t="s">
        <v>92</v>
      </c>
      <c r="K7" s="32" t="s">
        <v>93</v>
      </c>
      <c r="L7" s="24" t="s">
        <v>94</v>
      </c>
      <c r="M7" s="24" t="s">
        <v>95</v>
      </c>
      <c r="N7" s="24" t="s">
        <v>96</v>
      </c>
      <c r="O7" s="24" t="s">
        <v>97</v>
      </c>
      <c r="P7" s="24" t="s">
        <v>98</v>
      </c>
      <c r="Q7" s="24" t="s">
        <v>99</v>
      </c>
      <c r="R7" s="24" t="s">
        <v>100</v>
      </c>
      <c r="S7" s="24" t="s">
        <v>101</v>
      </c>
      <c r="T7" s="24" t="s">
        <v>102</v>
      </c>
      <c r="U7" s="24" t="s">
        <v>103</v>
      </c>
      <c r="V7" s="24" t="s">
        <v>104</v>
      </c>
      <c r="W7" s="26" t="s">
        <v>105</v>
      </c>
      <c r="X7" s="32" t="s">
        <v>106</v>
      </c>
      <c r="Y7" s="24" t="s">
        <v>107</v>
      </c>
      <c r="Z7" s="24" t="s">
        <v>108</v>
      </c>
      <c r="AA7" s="24" t="s">
        <v>109</v>
      </c>
      <c r="AB7" s="24" t="s">
        <v>110</v>
      </c>
      <c r="AC7" s="24" t="s">
        <v>111</v>
      </c>
      <c r="AD7" s="24" t="s">
        <v>112</v>
      </c>
      <c r="AE7" s="24" t="s">
        <v>113</v>
      </c>
      <c r="AF7" s="26" t="s">
        <v>114</v>
      </c>
    </row>
    <row r="8" spans="1:32" x14ac:dyDescent="0.45">
      <c r="A8" s="36" t="s">
        <v>28</v>
      </c>
      <c r="B8" s="38">
        <v>224</v>
      </c>
      <c r="C8" s="37" t="s">
        <v>115</v>
      </c>
      <c r="D8" s="37">
        <v>413</v>
      </c>
      <c r="E8" s="37" t="s">
        <v>116</v>
      </c>
      <c r="F8" s="37" t="s">
        <v>117</v>
      </c>
      <c r="G8" s="37" t="s">
        <v>118</v>
      </c>
      <c r="H8" s="37" t="s">
        <v>119</v>
      </c>
      <c r="I8" s="37" t="s">
        <v>120</v>
      </c>
      <c r="J8" s="40">
        <v>12</v>
      </c>
      <c r="K8" s="30" t="s">
        <v>121</v>
      </c>
      <c r="L8" s="28" t="s">
        <v>121</v>
      </c>
      <c r="M8" s="37">
        <v>2</v>
      </c>
      <c r="N8" s="37">
        <v>41</v>
      </c>
      <c r="O8" s="37">
        <v>10</v>
      </c>
      <c r="P8" s="37">
        <v>18</v>
      </c>
      <c r="Q8" s="37">
        <v>35</v>
      </c>
      <c r="R8" s="37">
        <v>2</v>
      </c>
      <c r="S8" s="37">
        <v>54</v>
      </c>
      <c r="T8" s="28" t="s">
        <v>121</v>
      </c>
      <c r="U8" s="28" t="s">
        <v>121</v>
      </c>
      <c r="V8" s="28" t="s">
        <v>121</v>
      </c>
      <c r="W8" s="40">
        <v>47</v>
      </c>
      <c r="X8" s="30" t="s">
        <v>78</v>
      </c>
      <c r="Y8" s="28" t="s">
        <v>78</v>
      </c>
      <c r="Z8" s="28" t="s">
        <v>78</v>
      </c>
      <c r="AA8" s="28" t="s">
        <v>78</v>
      </c>
      <c r="AB8" s="28" t="s">
        <v>78</v>
      </c>
      <c r="AC8" s="28" t="s">
        <v>78</v>
      </c>
      <c r="AD8" s="28" t="s">
        <v>78</v>
      </c>
      <c r="AE8" s="28" t="s">
        <v>78</v>
      </c>
      <c r="AF8" s="31" t="s">
        <v>78</v>
      </c>
    </row>
    <row r="9" spans="1:32" x14ac:dyDescent="0.45">
      <c r="A9" s="9" t="s">
        <v>79</v>
      </c>
      <c r="B9" s="39" t="s">
        <v>122</v>
      </c>
      <c r="C9" s="25" t="s">
        <v>123</v>
      </c>
      <c r="D9" s="25" t="s">
        <v>124</v>
      </c>
      <c r="E9" s="25" t="s">
        <v>125</v>
      </c>
      <c r="F9" s="25" t="s">
        <v>126</v>
      </c>
      <c r="G9" s="25" t="s">
        <v>127</v>
      </c>
      <c r="H9" s="25" t="s">
        <v>128</v>
      </c>
      <c r="I9" s="25" t="s">
        <v>129</v>
      </c>
      <c r="J9" s="27">
        <v>383</v>
      </c>
      <c r="K9" s="32" t="s">
        <v>78</v>
      </c>
      <c r="L9" s="24" t="s">
        <v>78</v>
      </c>
      <c r="M9" s="24" t="s">
        <v>78</v>
      </c>
      <c r="N9" s="24" t="s">
        <v>78</v>
      </c>
      <c r="O9" s="24" t="s">
        <v>78</v>
      </c>
      <c r="P9" s="24" t="s">
        <v>78</v>
      </c>
      <c r="Q9" s="24" t="s">
        <v>78</v>
      </c>
      <c r="R9" s="24" t="s">
        <v>78</v>
      </c>
      <c r="S9" s="24" t="s">
        <v>78</v>
      </c>
      <c r="T9" s="24" t="s">
        <v>78</v>
      </c>
      <c r="U9" s="24" t="s">
        <v>78</v>
      </c>
      <c r="V9" s="24" t="s">
        <v>78</v>
      </c>
      <c r="W9" s="26" t="s">
        <v>78</v>
      </c>
      <c r="X9" s="32" t="s">
        <v>78</v>
      </c>
      <c r="Y9" s="24" t="s">
        <v>78</v>
      </c>
      <c r="Z9" s="24" t="s">
        <v>78</v>
      </c>
      <c r="AA9" s="24" t="s">
        <v>78</v>
      </c>
      <c r="AB9" s="24" t="s">
        <v>78</v>
      </c>
      <c r="AC9" s="24" t="s">
        <v>78</v>
      </c>
      <c r="AD9" s="24" t="s">
        <v>78</v>
      </c>
      <c r="AE9" s="24" t="s">
        <v>78</v>
      </c>
      <c r="AF9" s="26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6:J6"/>
    <mergeCell ref="K6:W6"/>
    <mergeCell ref="X6:AF6"/>
    <mergeCell ref="A1:N2"/>
    <mergeCell ref="C3:D3"/>
    <mergeCell ref="E3:F3"/>
    <mergeCell ref="G3:H3"/>
    <mergeCell ref="G4:H4"/>
    <mergeCell ref="I3:J3"/>
    <mergeCell ref="I4:J4"/>
    <mergeCell ref="C4:D5"/>
    <mergeCell ref="E4:F4"/>
    <mergeCell ref="A6:A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9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4.25" x14ac:dyDescent="0.45"/>
  <cols>
    <col min="1" max="1" width="27" customWidth="1"/>
    <col min="2" max="37" width="9.796875" customWidth="1"/>
  </cols>
  <sheetData>
    <row r="1" spans="1:38" ht="25.25" customHeight="1" x14ac:dyDescent="0.45">
      <c r="A1" s="54" t="s">
        <v>130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38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38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38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38" x14ac:dyDescent="0.45">
      <c r="A5" s="5"/>
      <c r="B5" s="6"/>
      <c r="C5" s="64"/>
      <c r="D5" s="64"/>
      <c r="E5" s="6"/>
      <c r="F5" s="2"/>
      <c r="G5" s="7"/>
      <c r="H5" s="7"/>
      <c r="I5" s="4"/>
      <c r="J5" s="4"/>
      <c r="K5" s="4"/>
      <c r="L5" s="4"/>
    </row>
    <row r="6" spans="1:38" ht="23.25" x14ac:dyDescent="0.45">
      <c r="A6" s="89" t="s">
        <v>11</v>
      </c>
      <c r="B6" s="83" t="s">
        <v>30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83" t="s">
        <v>31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  <c r="AD6" s="83" t="s">
        <v>66</v>
      </c>
      <c r="AE6" s="84"/>
      <c r="AF6" s="84"/>
      <c r="AG6" s="84"/>
      <c r="AH6" s="84"/>
      <c r="AI6" s="84"/>
      <c r="AJ6" s="84"/>
      <c r="AK6" s="85"/>
    </row>
    <row r="7" spans="1:38" ht="20.55" customHeight="1" x14ac:dyDescent="0.45">
      <c r="A7" s="77"/>
      <c r="B7" s="86" t="s">
        <v>32</v>
      </c>
      <c r="C7" s="87"/>
      <c r="D7" s="87"/>
      <c r="E7" s="88"/>
      <c r="F7" s="86" t="s">
        <v>68</v>
      </c>
      <c r="G7" s="87"/>
      <c r="H7" s="87"/>
      <c r="I7" s="88"/>
      <c r="J7" s="86" t="s">
        <v>69</v>
      </c>
      <c r="K7" s="87"/>
      <c r="L7" s="87"/>
      <c r="M7" s="88"/>
      <c r="N7" s="86" t="s">
        <v>33</v>
      </c>
      <c r="O7" s="87"/>
      <c r="P7" s="87"/>
      <c r="Q7" s="88"/>
      <c r="R7" s="86" t="s">
        <v>32</v>
      </c>
      <c r="S7" s="87"/>
      <c r="T7" s="87"/>
      <c r="U7" s="88"/>
      <c r="V7" s="86" t="s">
        <v>68</v>
      </c>
      <c r="W7" s="87"/>
      <c r="X7" s="87"/>
      <c r="Y7" s="88"/>
      <c r="Z7" s="86" t="s">
        <v>69</v>
      </c>
      <c r="AA7" s="87"/>
      <c r="AB7" s="87"/>
      <c r="AC7" s="88"/>
      <c r="AD7" s="86" t="s">
        <v>68</v>
      </c>
      <c r="AE7" s="87"/>
      <c r="AF7" s="87"/>
      <c r="AG7" s="88"/>
      <c r="AH7" s="86" t="s">
        <v>69</v>
      </c>
      <c r="AI7" s="87"/>
      <c r="AJ7" s="87"/>
      <c r="AK7" s="88"/>
      <c r="AL7" s="1"/>
    </row>
    <row r="8" spans="1:38" ht="35.25" customHeight="1" x14ac:dyDescent="0.45">
      <c r="A8" s="78"/>
      <c r="B8" s="18" t="s">
        <v>35</v>
      </c>
      <c r="C8" s="19" t="s">
        <v>36</v>
      </c>
      <c r="D8" s="19" t="s">
        <v>37</v>
      </c>
      <c r="E8" s="20" t="s">
        <v>38</v>
      </c>
      <c r="F8" s="18" t="s">
        <v>35</v>
      </c>
      <c r="G8" s="19" t="s">
        <v>36</v>
      </c>
      <c r="H8" s="19" t="s">
        <v>37</v>
      </c>
      <c r="I8" s="20" t="s">
        <v>38</v>
      </c>
      <c r="J8" s="18" t="s">
        <v>35</v>
      </c>
      <c r="K8" s="19" t="s">
        <v>36</v>
      </c>
      <c r="L8" s="19" t="s">
        <v>37</v>
      </c>
      <c r="M8" s="20" t="s">
        <v>38</v>
      </c>
      <c r="N8" s="18" t="s">
        <v>35</v>
      </c>
      <c r="O8" s="19" t="s">
        <v>36</v>
      </c>
      <c r="P8" s="19" t="s">
        <v>37</v>
      </c>
      <c r="Q8" s="20" t="s">
        <v>38</v>
      </c>
      <c r="R8" s="18" t="s">
        <v>35</v>
      </c>
      <c r="S8" s="19" t="s">
        <v>36</v>
      </c>
      <c r="T8" s="19" t="s">
        <v>37</v>
      </c>
      <c r="U8" s="20" t="s">
        <v>38</v>
      </c>
      <c r="V8" s="18" t="s">
        <v>35</v>
      </c>
      <c r="W8" s="19" t="s">
        <v>36</v>
      </c>
      <c r="X8" s="19" t="s">
        <v>37</v>
      </c>
      <c r="Y8" s="20" t="s">
        <v>38</v>
      </c>
      <c r="Z8" s="18" t="s">
        <v>35</v>
      </c>
      <c r="AA8" s="19" t="s">
        <v>36</v>
      </c>
      <c r="AB8" s="19" t="s">
        <v>37</v>
      </c>
      <c r="AC8" s="20" t="s">
        <v>38</v>
      </c>
      <c r="AD8" s="18" t="s">
        <v>35</v>
      </c>
      <c r="AE8" s="19" t="s">
        <v>36</v>
      </c>
      <c r="AF8" s="19" t="s">
        <v>37</v>
      </c>
      <c r="AG8" s="20" t="s">
        <v>38</v>
      </c>
      <c r="AH8" s="18" t="s">
        <v>35</v>
      </c>
      <c r="AI8" s="19" t="s">
        <v>36</v>
      </c>
      <c r="AJ8" s="19" t="s">
        <v>37</v>
      </c>
      <c r="AK8" s="20" t="s">
        <v>38</v>
      </c>
    </row>
    <row r="9" spans="1:38" x14ac:dyDescent="0.45">
      <c r="A9" s="9" t="s">
        <v>79</v>
      </c>
      <c r="B9" s="18">
        <v>49.31</v>
      </c>
      <c r="C9" s="19">
        <v>49.31</v>
      </c>
      <c r="D9" s="19" t="s">
        <v>78</v>
      </c>
      <c r="E9" s="20" t="s">
        <v>78</v>
      </c>
      <c r="F9" s="18" t="s">
        <v>78</v>
      </c>
      <c r="G9" s="19" t="s">
        <v>78</v>
      </c>
      <c r="H9" s="19" t="s">
        <v>78</v>
      </c>
      <c r="I9" s="20" t="s">
        <v>78</v>
      </c>
      <c r="J9" s="18" t="s">
        <v>78</v>
      </c>
      <c r="K9" s="19" t="s">
        <v>78</v>
      </c>
      <c r="L9" s="19" t="s">
        <v>78</v>
      </c>
      <c r="M9" s="20" t="s">
        <v>78</v>
      </c>
      <c r="N9" s="18">
        <v>97.6</v>
      </c>
      <c r="O9" s="19">
        <v>97.55</v>
      </c>
      <c r="P9" s="19">
        <v>97.65</v>
      </c>
      <c r="Q9" s="20">
        <v>7.0000000000000007E-2</v>
      </c>
      <c r="R9" s="18">
        <v>1.18</v>
      </c>
      <c r="S9" s="19">
        <v>1.18</v>
      </c>
      <c r="T9" s="19" t="s">
        <v>78</v>
      </c>
      <c r="U9" s="20" t="s">
        <v>78</v>
      </c>
      <c r="V9" s="18" t="s">
        <v>78</v>
      </c>
      <c r="W9" s="19" t="s">
        <v>78</v>
      </c>
      <c r="X9" s="19" t="s">
        <v>78</v>
      </c>
      <c r="Y9" s="20" t="s">
        <v>78</v>
      </c>
      <c r="Z9" s="18" t="s">
        <v>78</v>
      </c>
      <c r="AA9" s="19" t="s">
        <v>78</v>
      </c>
      <c r="AB9" s="19" t="s">
        <v>78</v>
      </c>
      <c r="AC9" s="20" t="s">
        <v>78</v>
      </c>
      <c r="AD9" s="18" t="s">
        <v>78</v>
      </c>
      <c r="AE9" s="19" t="s">
        <v>78</v>
      </c>
      <c r="AF9" s="19" t="s">
        <v>78</v>
      </c>
      <c r="AG9" s="20" t="s">
        <v>78</v>
      </c>
      <c r="AH9" s="18" t="s">
        <v>78</v>
      </c>
      <c r="AI9" s="19" t="s">
        <v>78</v>
      </c>
      <c r="AJ9" s="19" t="s">
        <v>78</v>
      </c>
      <c r="AK9" s="20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V7:Y7"/>
    <mergeCell ref="Z7:AC7"/>
    <mergeCell ref="AD7:AG7"/>
    <mergeCell ref="AH7:AK7"/>
    <mergeCell ref="A6:A8"/>
    <mergeCell ref="B7:E7"/>
    <mergeCell ref="F7:I7"/>
    <mergeCell ref="J7:M7"/>
    <mergeCell ref="N7:Q7"/>
    <mergeCell ref="R7:U7"/>
    <mergeCell ref="B6:M6"/>
    <mergeCell ref="N6:AC6"/>
    <mergeCell ref="AD6:AK6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V10"/>
  <sheetViews>
    <sheetView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RowHeight="14.25" x14ac:dyDescent="0.45"/>
  <cols>
    <col min="1" max="1" width="27" customWidth="1"/>
    <col min="2" max="73" width="9.796875" customWidth="1"/>
  </cols>
  <sheetData>
    <row r="1" spans="1:74" ht="25.25" customHeight="1" x14ac:dyDescent="0.45">
      <c r="A1" s="54" t="s">
        <v>131</v>
      </c>
      <c r="B1" s="55"/>
      <c r="C1" s="55"/>
      <c r="D1" s="55"/>
      <c r="E1" s="55"/>
      <c r="F1" s="55"/>
      <c r="G1" s="56"/>
      <c r="H1" s="56"/>
      <c r="I1" s="57"/>
      <c r="J1" s="57"/>
      <c r="K1" s="57"/>
      <c r="L1" s="57"/>
      <c r="M1" s="57"/>
      <c r="N1" s="57"/>
    </row>
    <row r="2" spans="1:74" x14ac:dyDescent="0.45">
      <c r="A2" s="58"/>
      <c r="B2" s="55"/>
      <c r="C2" s="55"/>
      <c r="D2" s="55"/>
      <c r="E2" s="55"/>
      <c r="F2" s="55"/>
      <c r="G2" s="56"/>
      <c r="H2" s="56"/>
      <c r="I2" s="57"/>
      <c r="J2" s="57"/>
      <c r="K2" s="57"/>
      <c r="L2" s="57"/>
      <c r="M2" s="57"/>
      <c r="N2" s="57"/>
    </row>
    <row r="3" spans="1:74" x14ac:dyDescent="0.45">
      <c r="A3" s="5"/>
      <c r="B3" s="3" t="s">
        <v>1</v>
      </c>
      <c r="C3" s="59" t="s">
        <v>2</v>
      </c>
      <c r="D3" s="59"/>
      <c r="E3" s="59" t="s">
        <v>3</v>
      </c>
      <c r="F3" s="59"/>
      <c r="G3" s="60" t="s">
        <v>4</v>
      </c>
      <c r="H3" s="60"/>
      <c r="I3" s="62" t="s">
        <v>5</v>
      </c>
      <c r="J3" s="62"/>
    </row>
    <row r="4" spans="1:74" x14ac:dyDescent="0.45">
      <c r="A4" s="5"/>
      <c r="B4" s="2">
        <v>1438</v>
      </c>
      <c r="C4" s="63" t="s">
        <v>6</v>
      </c>
      <c r="D4" s="55"/>
      <c r="E4" s="55" t="s">
        <v>7</v>
      </c>
      <c r="F4" s="55"/>
      <c r="G4" s="61" t="s">
        <v>8</v>
      </c>
      <c r="H4" s="61"/>
      <c r="I4" s="62" t="s">
        <v>9</v>
      </c>
      <c r="J4" s="62"/>
    </row>
    <row r="5" spans="1:74" x14ac:dyDescent="0.45">
      <c r="A5" s="5"/>
      <c r="B5" s="6"/>
      <c r="C5" s="64"/>
      <c r="D5" s="64"/>
      <c r="E5" s="6"/>
      <c r="F5" s="2"/>
      <c r="G5" s="7"/>
      <c r="H5" s="7"/>
      <c r="I5" s="4"/>
      <c r="J5" s="4"/>
      <c r="K5" s="4"/>
      <c r="L5" s="4"/>
    </row>
    <row r="6" spans="1:74" ht="23.25" x14ac:dyDescent="0.45">
      <c r="A6" s="89" t="s">
        <v>11</v>
      </c>
      <c r="B6" s="83" t="s">
        <v>30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5"/>
      <c r="Z6" s="83" t="s">
        <v>31</v>
      </c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5"/>
      <c r="AX6" s="83" t="s">
        <v>66</v>
      </c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5"/>
    </row>
    <row r="7" spans="1:74" ht="20.55" customHeight="1" x14ac:dyDescent="0.45">
      <c r="A7" s="77"/>
      <c r="B7" s="86" t="s">
        <v>70</v>
      </c>
      <c r="C7" s="87"/>
      <c r="D7" s="87"/>
      <c r="E7" s="88"/>
      <c r="F7" s="86" t="s">
        <v>71</v>
      </c>
      <c r="G7" s="87"/>
      <c r="H7" s="87"/>
      <c r="I7" s="88"/>
      <c r="J7" s="86" t="s">
        <v>72</v>
      </c>
      <c r="K7" s="87"/>
      <c r="L7" s="87"/>
      <c r="M7" s="88"/>
      <c r="N7" s="86" t="s">
        <v>73</v>
      </c>
      <c r="O7" s="87"/>
      <c r="P7" s="87"/>
      <c r="Q7" s="88"/>
      <c r="R7" s="103" t="s">
        <v>74</v>
      </c>
      <c r="S7" s="104"/>
      <c r="T7" s="104"/>
      <c r="U7" s="105"/>
      <c r="V7" s="86" t="s">
        <v>132</v>
      </c>
      <c r="W7" s="87"/>
      <c r="X7" s="87"/>
      <c r="Y7" s="88"/>
      <c r="Z7" s="86" t="s">
        <v>70</v>
      </c>
      <c r="AA7" s="87"/>
      <c r="AB7" s="87"/>
      <c r="AC7" s="88"/>
      <c r="AD7" s="86" t="s">
        <v>71</v>
      </c>
      <c r="AE7" s="87"/>
      <c r="AF7" s="87"/>
      <c r="AG7" s="88"/>
      <c r="AH7" s="86" t="s">
        <v>72</v>
      </c>
      <c r="AI7" s="87"/>
      <c r="AJ7" s="87"/>
      <c r="AK7" s="88"/>
      <c r="AL7" s="86" t="s">
        <v>73</v>
      </c>
      <c r="AM7" s="87"/>
      <c r="AN7" s="87"/>
      <c r="AO7" s="88"/>
      <c r="AP7" s="103" t="s">
        <v>74</v>
      </c>
      <c r="AQ7" s="104"/>
      <c r="AR7" s="104"/>
      <c r="AS7" s="105"/>
      <c r="AT7" s="86" t="s">
        <v>132</v>
      </c>
      <c r="AU7" s="87"/>
      <c r="AV7" s="87"/>
      <c r="AW7" s="88"/>
      <c r="AX7" s="86" t="s">
        <v>70</v>
      </c>
      <c r="AY7" s="87"/>
      <c r="AZ7" s="87"/>
      <c r="BA7" s="88"/>
      <c r="BB7" s="86" t="s">
        <v>71</v>
      </c>
      <c r="BC7" s="87"/>
      <c r="BD7" s="87"/>
      <c r="BE7" s="88"/>
      <c r="BF7" s="86" t="s">
        <v>72</v>
      </c>
      <c r="BG7" s="87"/>
      <c r="BH7" s="87"/>
      <c r="BI7" s="88"/>
      <c r="BJ7" s="86" t="s">
        <v>73</v>
      </c>
      <c r="BK7" s="87"/>
      <c r="BL7" s="87"/>
      <c r="BM7" s="88"/>
      <c r="BN7" s="103" t="s">
        <v>74</v>
      </c>
      <c r="BO7" s="104"/>
      <c r="BP7" s="104"/>
      <c r="BQ7" s="105"/>
      <c r="BR7" s="86" t="s">
        <v>132</v>
      </c>
      <c r="BS7" s="87"/>
      <c r="BT7" s="87"/>
      <c r="BU7" s="88"/>
      <c r="BV7" s="1"/>
    </row>
    <row r="8" spans="1:74" ht="35.25" customHeight="1" x14ac:dyDescent="0.45">
      <c r="A8" s="78"/>
      <c r="B8" s="18" t="s">
        <v>35</v>
      </c>
      <c r="C8" s="19" t="s">
        <v>36</v>
      </c>
      <c r="D8" s="19" t="s">
        <v>37</v>
      </c>
      <c r="E8" s="20" t="s">
        <v>38</v>
      </c>
      <c r="F8" s="18" t="s">
        <v>35</v>
      </c>
      <c r="G8" s="19" t="s">
        <v>36</v>
      </c>
      <c r="H8" s="19" t="s">
        <v>37</v>
      </c>
      <c r="I8" s="20" t="s">
        <v>38</v>
      </c>
      <c r="J8" s="18" t="s">
        <v>35</v>
      </c>
      <c r="K8" s="19" t="s">
        <v>36</v>
      </c>
      <c r="L8" s="19" t="s">
        <v>37</v>
      </c>
      <c r="M8" s="20" t="s">
        <v>38</v>
      </c>
      <c r="N8" s="18" t="s">
        <v>35</v>
      </c>
      <c r="O8" s="19" t="s">
        <v>36</v>
      </c>
      <c r="P8" s="19" t="s">
        <v>37</v>
      </c>
      <c r="Q8" s="20" t="s">
        <v>38</v>
      </c>
      <c r="R8" s="43" t="s">
        <v>35</v>
      </c>
      <c r="S8" s="45" t="s">
        <v>36</v>
      </c>
      <c r="T8" s="45" t="s">
        <v>37</v>
      </c>
      <c r="U8" s="47" t="s">
        <v>38</v>
      </c>
      <c r="V8" s="18" t="s">
        <v>35</v>
      </c>
      <c r="W8" s="19" t="s">
        <v>36</v>
      </c>
      <c r="X8" s="19" t="s">
        <v>37</v>
      </c>
      <c r="Y8" s="20" t="s">
        <v>38</v>
      </c>
      <c r="Z8" s="18" t="s">
        <v>35</v>
      </c>
      <c r="AA8" s="19" t="s">
        <v>36</v>
      </c>
      <c r="AB8" s="19" t="s">
        <v>37</v>
      </c>
      <c r="AC8" s="20" t="s">
        <v>38</v>
      </c>
      <c r="AD8" s="18" t="s">
        <v>35</v>
      </c>
      <c r="AE8" s="19" t="s">
        <v>36</v>
      </c>
      <c r="AF8" s="19" t="s">
        <v>37</v>
      </c>
      <c r="AG8" s="20" t="s">
        <v>38</v>
      </c>
      <c r="AH8" s="18" t="s">
        <v>35</v>
      </c>
      <c r="AI8" s="19" t="s">
        <v>36</v>
      </c>
      <c r="AJ8" s="19" t="s">
        <v>37</v>
      </c>
      <c r="AK8" s="20" t="s">
        <v>38</v>
      </c>
      <c r="AL8" s="18" t="s">
        <v>35</v>
      </c>
      <c r="AM8" s="19" t="s">
        <v>36</v>
      </c>
      <c r="AN8" s="19" t="s">
        <v>37</v>
      </c>
      <c r="AO8" s="20" t="s">
        <v>38</v>
      </c>
      <c r="AP8" s="43" t="s">
        <v>35</v>
      </c>
      <c r="AQ8" s="45" t="s">
        <v>36</v>
      </c>
      <c r="AR8" s="45" t="s">
        <v>37</v>
      </c>
      <c r="AS8" s="47" t="s">
        <v>38</v>
      </c>
      <c r="AT8" s="18" t="s">
        <v>35</v>
      </c>
      <c r="AU8" s="19" t="s">
        <v>36</v>
      </c>
      <c r="AV8" s="19" t="s">
        <v>37</v>
      </c>
      <c r="AW8" s="20" t="s">
        <v>38</v>
      </c>
      <c r="AX8" s="18" t="s">
        <v>35</v>
      </c>
      <c r="AY8" s="19" t="s">
        <v>36</v>
      </c>
      <c r="AZ8" s="19" t="s">
        <v>37</v>
      </c>
      <c r="BA8" s="20" t="s">
        <v>38</v>
      </c>
      <c r="BB8" s="18" t="s">
        <v>35</v>
      </c>
      <c r="BC8" s="19" t="s">
        <v>36</v>
      </c>
      <c r="BD8" s="19" t="s">
        <v>37</v>
      </c>
      <c r="BE8" s="20" t="s">
        <v>38</v>
      </c>
      <c r="BF8" s="18" t="s">
        <v>35</v>
      </c>
      <c r="BG8" s="19" t="s">
        <v>36</v>
      </c>
      <c r="BH8" s="19" t="s">
        <v>37</v>
      </c>
      <c r="BI8" s="20" t="s">
        <v>38</v>
      </c>
      <c r="BJ8" s="18" t="s">
        <v>35</v>
      </c>
      <c r="BK8" s="19" t="s">
        <v>36</v>
      </c>
      <c r="BL8" s="19" t="s">
        <v>37</v>
      </c>
      <c r="BM8" s="20" t="s">
        <v>38</v>
      </c>
      <c r="BN8" s="43" t="s">
        <v>35</v>
      </c>
      <c r="BO8" s="45" t="s">
        <v>36</v>
      </c>
      <c r="BP8" s="45" t="s">
        <v>37</v>
      </c>
      <c r="BQ8" s="47" t="s">
        <v>38</v>
      </c>
      <c r="BR8" s="18" t="s">
        <v>35</v>
      </c>
      <c r="BS8" s="19" t="s">
        <v>36</v>
      </c>
      <c r="BT8" s="19" t="s">
        <v>37</v>
      </c>
      <c r="BU8" s="20" t="s">
        <v>38</v>
      </c>
    </row>
    <row r="9" spans="1:74" x14ac:dyDescent="0.45">
      <c r="A9" s="36" t="s">
        <v>28</v>
      </c>
      <c r="B9" s="41">
        <v>47.81</v>
      </c>
      <c r="C9" s="33">
        <v>47.78</v>
      </c>
      <c r="D9" s="33">
        <v>47.84</v>
      </c>
      <c r="E9" s="42">
        <v>0.04</v>
      </c>
      <c r="F9" s="41">
        <v>5.73</v>
      </c>
      <c r="G9" s="33">
        <v>5.8</v>
      </c>
      <c r="H9" s="33">
        <v>5.65</v>
      </c>
      <c r="I9" s="42">
        <v>0.1</v>
      </c>
      <c r="J9" s="41">
        <v>2.74</v>
      </c>
      <c r="K9" s="33">
        <v>2.76</v>
      </c>
      <c r="L9" s="33">
        <v>2.71</v>
      </c>
      <c r="M9" s="42">
        <v>0.04</v>
      </c>
      <c r="N9" s="41">
        <v>0.22</v>
      </c>
      <c r="O9" s="33">
        <v>0.24</v>
      </c>
      <c r="P9" s="33">
        <v>0.2</v>
      </c>
      <c r="Q9" s="42">
        <v>0.03</v>
      </c>
      <c r="R9" s="44" t="s">
        <v>78</v>
      </c>
      <c r="S9" s="46" t="s">
        <v>78</v>
      </c>
      <c r="T9" s="46" t="s">
        <v>78</v>
      </c>
      <c r="U9" s="48" t="s">
        <v>78</v>
      </c>
      <c r="V9" s="41">
        <v>38.840000000000003</v>
      </c>
      <c r="W9" s="33">
        <v>38.75</v>
      </c>
      <c r="X9" s="33">
        <v>38.93</v>
      </c>
      <c r="Y9" s="42">
        <v>0.12</v>
      </c>
      <c r="Z9" s="41">
        <v>18.649999999999999</v>
      </c>
      <c r="AA9" s="33">
        <v>18.63</v>
      </c>
      <c r="AB9" s="33">
        <v>18.66</v>
      </c>
      <c r="AC9" s="42">
        <v>0.02</v>
      </c>
      <c r="AD9" s="41">
        <v>2.23</v>
      </c>
      <c r="AE9" s="33">
        <v>2.2599999999999998</v>
      </c>
      <c r="AF9" s="33">
        <v>2.21</v>
      </c>
      <c r="AG9" s="42">
        <v>0.04</v>
      </c>
      <c r="AH9" s="41">
        <v>1.07</v>
      </c>
      <c r="AI9" s="33">
        <v>1.08</v>
      </c>
      <c r="AJ9" s="33">
        <v>1.06</v>
      </c>
      <c r="AK9" s="42">
        <v>0.01</v>
      </c>
      <c r="AL9" s="41">
        <v>0.09</v>
      </c>
      <c r="AM9" s="33">
        <v>0.09</v>
      </c>
      <c r="AN9" s="33">
        <v>0.08</v>
      </c>
      <c r="AO9" s="42">
        <v>0.01</v>
      </c>
      <c r="AP9" s="44" t="s">
        <v>78</v>
      </c>
      <c r="AQ9" s="46" t="s">
        <v>78</v>
      </c>
      <c r="AR9" s="46" t="s">
        <v>78</v>
      </c>
      <c r="AS9" s="48" t="s">
        <v>78</v>
      </c>
      <c r="AT9" s="41">
        <v>15.15</v>
      </c>
      <c r="AU9" s="33">
        <v>15.11</v>
      </c>
      <c r="AV9" s="33">
        <v>15.18</v>
      </c>
      <c r="AW9" s="42">
        <v>0.05</v>
      </c>
      <c r="AX9" s="41">
        <v>50.15</v>
      </c>
      <c r="AY9" s="33">
        <v>50.12</v>
      </c>
      <c r="AZ9" s="33">
        <v>50.18</v>
      </c>
      <c r="BA9" s="42">
        <v>0.04</v>
      </c>
      <c r="BB9" s="41">
        <v>6.01</v>
      </c>
      <c r="BC9" s="33">
        <v>6.09</v>
      </c>
      <c r="BD9" s="33">
        <v>5.93</v>
      </c>
      <c r="BE9" s="42">
        <v>0.11</v>
      </c>
      <c r="BF9" s="41">
        <v>2.87</v>
      </c>
      <c r="BG9" s="33">
        <v>2.9</v>
      </c>
      <c r="BH9" s="33">
        <v>2.84</v>
      </c>
      <c r="BI9" s="42">
        <v>0.04</v>
      </c>
      <c r="BJ9" s="41">
        <v>0.23</v>
      </c>
      <c r="BK9" s="33">
        <v>0.25</v>
      </c>
      <c r="BL9" s="33">
        <v>0.21</v>
      </c>
      <c r="BM9" s="42">
        <v>0.03</v>
      </c>
      <c r="BN9" s="44" t="s">
        <v>78</v>
      </c>
      <c r="BO9" s="46" t="s">
        <v>78</v>
      </c>
      <c r="BP9" s="46" t="s">
        <v>78</v>
      </c>
      <c r="BQ9" s="48" t="s">
        <v>78</v>
      </c>
      <c r="BR9" s="41">
        <v>40.74</v>
      </c>
      <c r="BS9" s="33">
        <v>40.65</v>
      </c>
      <c r="BT9" s="33">
        <v>40.83</v>
      </c>
      <c r="BU9" s="42">
        <v>0.13</v>
      </c>
    </row>
    <row r="10" spans="1:74" x14ac:dyDescent="0.45">
      <c r="A10" s="9" t="s">
        <v>79</v>
      </c>
      <c r="B10" s="18">
        <v>33.06</v>
      </c>
      <c r="C10" s="19">
        <v>33.36</v>
      </c>
      <c r="D10" s="19">
        <v>32.76</v>
      </c>
      <c r="E10" s="20">
        <v>0.42</v>
      </c>
      <c r="F10" s="18">
        <v>3.88</v>
      </c>
      <c r="G10" s="19">
        <v>3.9</v>
      </c>
      <c r="H10" s="19">
        <v>3.85</v>
      </c>
      <c r="I10" s="20">
        <v>0.04</v>
      </c>
      <c r="J10" s="18">
        <v>3.86</v>
      </c>
      <c r="K10" s="19">
        <v>3.92</v>
      </c>
      <c r="L10" s="19">
        <v>3.8</v>
      </c>
      <c r="M10" s="20">
        <v>0.08</v>
      </c>
      <c r="N10" s="18">
        <v>1.61</v>
      </c>
      <c r="O10" s="19">
        <v>1.66</v>
      </c>
      <c r="P10" s="19">
        <v>1.55</v>
      </c>
      <c r="Q10" s="20">
        <v>0.08</v>
      </c>
      <c r="R10" s="43" t="s">
        <v>78</v>
      </c>
      <c r="S10" s="45" t="s">
        <v>78</v>
      </c>
      <c r="T10" s="45" t="s">
        <v>78</v>
      </c>
      <c r="U10" s="47" t="s">
        <v>78</v>
      </c>
      <c r="V10" s="18">
        <v>8.2799999999999994</v>
      </c>
      <c r="W10" s="19">
        <v>7.84</v>
      </c>
      <c r="X10" s="19">
        <v>8.7200000000000006</v>
      </c>
      <c r="Y10" s="20">
        <v>0.62</v>
      </c>
      <c r="Z10" s="18">
        <v>0.79</v>
      </c>
      <c r="AA10" s="19">
        <v>0.8</v>
      </c>
      <c r="AB10" s="19">
        <v>0.79</v>
      </c>
      <c r="AC10" s="20">
        <v>0.01</v>
      </c>
      <c r="AD10" s="18">
        <v>0.09</v>
      </c>
      <c r="AE10" s="19">
        <v>0.09</v>
      </c>
      <c r="AF10" s="19">
        <v>0.09</v>
      </c>
      <c r="AG10" s="20">
        <v>0</v>
      </c>
      <c r="AH10" s="18">
        <v>0.09</v>
      </c>
      <c r="AI10" s="19">
        <v>0.09</v>
      </c>
      <c r="AJ10" s="19">
        <v>0.09</v>
      </c>
      <c r="AK10" s="20">
        <v>0</v>
      </c>
      <c r="AL10" s="18">
        <v>0.04</v>
      </c>
      <c r="AM10" s="19">
        <v>0.04</v>
      </c>
      <c r="AN10" s="19">
        <v>0.04</v>
      </c>
      <c r="AO10" s="20">
        <v>0</v>
      </c>
      <c r="AP10" s="43" t="s">
        <v>78</v>
      </c>
      <c r="AQ10" s="45" t="s">
        <v>78</v>
      </c>
      <c r="AR10" s="45" t="s">
        <v>78</v>
      </c>
      <c r="AS10" s="47" t="s">
        <v>78</v>
      </c>
      <c r="AT10" s="18">
        <v>0.2</v>
      </c>
      <c r="AU10" s="19">
        <v>0.19</v>
      </c>
      <c r="AV10" s="19">
        <v>0.21</v>
      </c>
      <c r="AW10" s="20">
        <v>0.01</v>
      </c>
      <c r="AX10" s="18">
        <v>65.23</v>
      </c>
      <c r="AY10" s="19">
        <v>65.819999999999993</v>
      </c>
      <c r="AZ10" s="19">
        <v>64.63</v>
      </c>
      <c r="BA10" s="20">
        <v>0.84</v>
      </c>
      <c r="BB10" s="18">
        <v>7.65</v>
      </c>
      <c r="BC10" s="19">
        <v>7.7</v>
      </c>
      <c r="BD10" s="19">
        <v>7.59</v>
      </c>
      <c r="BE10" s="20">
        <v>7.0000000000000007E-2</v>
      </c>
      <c r="BF10" s="18">
        <v>7.61</v>
      </c>
      <c r="BG10" s="19">
        <v>7.73</v>
      </c>
      <c r="BH10" s="19">
        <v>7.5</v>
      </c>
      <c r="BI10" s="20">
        <v>0.16</v>
      </c>
      <c r="BJ10" s="18">
        <v>3.17</v>
      </c>
      <c r="BK10" s="19">
        <v>3.28</v>
      </c>
      <c r="BL10" s="19">
        <v>3.06</v>
      </c>
      <c r="BM10" s="20">
        <v>0.15</v>
      </c>
      <c r="BN10" s="43" t="s">
        <v>78</v>
      </c>
      <c r="BO10" s="45" t="s">
        <v>78</v>
      </c>
      <c r="BP10" s="45" t="s">
        <v>78</v>
      </c>
      <c r="BQ10" s="47" t="s">
        <v>78</v>
      </c>
      <c r="BR10" s="18">
        <v>16.34</v>
      </c>
      <c r="BS10" s="19">
        <v>15.48</v>
      </c>
      <c r="BT10" s="19">
        <v>17.21</v>
      </c>
      <c r="BU10" s="20">
        <v>1.22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BJ7:BM7"/>
    <mergeCell ref="BN7:BQ7"/>
    <mergeCell ref="BR7:BU7"/>
    <mergeCell ref="A6:A8"/>
    <mergeCell ref="AP7:AS7"/>
    <mergeCell ref="AT7:AW7"/>
    <mergeCell ref="AX7:BA7"/>
    <mergeCell ref="BB7:BE7"/>
    <mergeCell ref="BF7:BI7"/>
    <mergeCell ref="V7:Y7"/>
    <mergeCell ref="Z7:AC7"/>
    <mergeCell ref="AD7:AG7"/>
    <mergeCell ref="AH7:AK7"/>
    <mergeCell ref="AL7:AO7"/>
    <mergeCell ref="B7:E7"/>
    <mergeCell ref="F7:I7"/>
    <mergeCell ref="J7:M7"/>
    <mergeCell ref="N7:Q7"/>
    <mergeCell ref="R7:U7"/>
    <mergeCell ref="B6:Y6"/>
    <mergeCell ref="Z6:AW6"/>
    <mergeCell ref="AX6:BU6"/>
    <mergeCell ref="A1:N2"/>
    <mergeCell ref="C3:D3"/>
    <mergeCell ref="E3:F3"/>
    <mergeCell ref="G3:H3"/>
    <mergeCell ref="G4:H4"/>
    <mergeCell ref="I3:J3"/>
    <mergeCell ref="I4:J4"/>
    <mergeCell ref="C4:D5"/>
    <mergeCell ref="E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BMP - SUMMARY</vt:lpstr>
      <vt:lpstr>BMP - Proximate Analysis</vt:lpstr>
      <vt:lpstr>Biogas Production and BMP</vt:lpstr>
      <vt:lpstr>Biogas Composition</vt:lpstr>
      <vt:lpstr>Daily Biogas Data</vt:lpstr>
      <vt:lpstr>Thermal - SUMMARY</vt:lpstr>
      <vt:lpstr>Elements - SUMMARY</vt:lpstr>
      <vt:lpstr>Thermal - Proximate</vt:lpstr>
      <vt:lpstr>Thermal - Ultimate</vt:lpstr>
      <vt:lpstr>SMP</vt:lpstr>
      <vt:lpstr>Major Elements</vt:lpstr>
      <vt:lpstr>Minor Elements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Analysis by Celignis</dc:title>
  <dc:subject>Results of Analysis by Celignis</dc:subject>
  <dc:creator>Celignis Analytical</dc:creator>
  <cp:keywords>office 2013 openxml php</cp:keywords>
  <dc:description>Results of Analysis by Celignis.</dc:description>
  <cp:lastModifiedBy>Dan</cp:lastModifiedBy>
  <dcterms:created xsi:type="dcterms:W3CDTF">2021-02-09T13:25:55Z</dcterms:created>
  <dcterms:modified xsi:type="dcterms:W3CDTF">2021-02-09T13:27:57Z</dcterms:modified>
  <cp:category>Results</cp:category>
</cp:coreProperties>
</file>